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6155" windowHeight="10755" activeTab="1"/>
  </bookViews>
  <sheets>
    <sheet name="jan形式" sheetId="1" r:id="rId1"/>
    <sheet name="01形式" sheetId="4" r:id="rId2"/>
    <sheet name="白紙" sheetId="5" r:id="rId3"/>
  </sheets>
  <definedNames>
    <definedName name="data" localSheetId="1">'01形式'!$U$2:$V$13</definedName>
    <definedName name="data" localSheetId="2">白紙!$U$2:$V$13</definedName>
    <definedName name="data">jan形式!$U$2:$V$14</definedName>
    <definedName name="data2" localSheetId="2">白紙!$U$2:$W$13</definedName>
    <definedName name="data2">'01形式'!$U$2:$W$13</definedName>
    <definedName name="_xlnm.Print_Area" localSheetId="1">'01形式'!$A$1:$Q$50</definedName>
    <definedName name="_xlnm.Print_Area" localSheetId="0">jan形式!$A$1:$Q$50</definedName>
    <definedName name="_xlnm.Print_Area" localSheetId="2">白紙!$A$1:$Q$50</definedName>
  </definedNames>
  <calcPr calcId="145621"/>
</workbook>
</file>

<file path=xl/calcChain.xml><?xml version="1.0" encoding="utf-8"?>
<calcChain xmlns="http://schemas.openxmlformats.org/spreadsheetml/2006/main">
  <c r="J40" i="4" l="1"/>
  <c r="A40" i="4"/>
  <c r="J29" i="5"/>
  <c r="A29" i="5"/>
  <c r="J26" i="5"/>
  <c r="A26" i="5"/>
  <c r="J17" i="5"/>
  <c r="A17" i="5"/>
  <c r="J14" i="5"/>
  <c r="A14" i="5"/>
  <c r="J4" i="5"/>
  <c r="A4" i="5"/>
  <c r="J1" i="5"/>
  <c r="A1" i="5"/>
  <c r="J26" i="4"/>
  <c r="A26" i="4"/>
  <c r="J14" i="4"/>
  <c r="A14" i="4"/>
  <c r="J1" i="4"/>
  <c r="A1" i="4"/>
  <c r="J29" i="4"/>
  <c r="A29" i="4"/>
  <c r="J17" i="4"/>
  <c r="A17" i="4"/>
  <c r="J4" i="4"/>
  <c r="A4" i="4"/>
  <c r="J26" i="1"/>
  <c r="A26" i="1"/>
  <c r="J14" i="1"/>
  <c r="A14" i="1"/>
  <c r="J29" i="1"/>
  <c r="A29" i="1"/>
  <c r="J17" i="1"/>
  <c r="A17" i="1"/>
  <c r="J4" i="1"/>
  <c r="J1" i="1"/>
  <c r="A4" i="1"/>
  <c r="A1" i="1"/>
</calcChain>
</file>

<file path=xl/sharedStrings.xml><?xml version="1.0" encoding="utf-8"?>
<sst xmlns="http://schemas.openxmlformats.org/spreadsheetml/2006/main" count="68" uniqueCount="27">
  <si>
    <t>Jan</t>
    <phoneticPr fontId="1"/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</si>
  <si>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</si>
  <si>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</si>
  <si>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</si>
  <si>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</si>
  <si>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</si>
  <si>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</si>
  <si>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</si>
  <si>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</si>
  <si>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</si>
  <si>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</si>
  <si>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</si>
  <si>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開始月1か7</t>
    <rPh sb="0" eb="2">
      <t>カイシ</t>
    </rPh>
    <rPh sb="2" eb="3">
      <t>ツキ</t>
    </rPh>
    <phoneticPr fontId="1"/>
  </si>
  <si>
    <t>H25</t>
    <phoneticPr fontId="1"/>
  </si>
  <si>
    <t>01</t>
    <phoneticPr fontId="2"/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</si>
  <si>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</si>
  <si>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</si>
  <si>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</si>
  <si>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</si>
  <si>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</si>
  <si>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</si>
  <si>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</si>
  <si>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</si>
  <si>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</si>
  <si>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</si>
  <si>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</si>
  <si>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special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</si>
</sst>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sz val="30"/>
      <color theme="0"/>
      <name val="Broadway"/>
      <family val="5"/>
    </font>
    <font>
      <sz val="16"/>
      <color theme="0"/>
      <name val="Verdana"/>
      <family val="2"/>
    </font>
    <font>
      <b/>
      <sz val="55"/>
      <color theme="0"/>
      <name val="Century Gothic"/>
      <family val="2"/>
    </font>
    <font>
      <sz val="14"/>
      <color theme="0"/>
      <name val="Verdana"/>
      <family val="2"/>
    </font>
    <font>
      <b/>
      <sz val="6"/>
      <color theme="4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tted">
        <color theme="9" tint="0.39994506668294322"/>
      </bottom>
      <diagonal/>
    </border>
    <border>
      <left/>
      <right/>
      <top/>
      <bottom style="dotted">
        <color theme="9" tint="0.39994506668294322"/>
      </bottom>
      <diagonal/>
    </border>
    <border>
      <left/>
      <right style="thin">
        <color indexed="64"/>
      </right>
      <top/>
      <bottom style="dotted">
        <color theme="9" tint="0.39994506668294322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0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4" borderId="0" xfId="0" applyFill="1">
      <alignment vertical="center"/>
    </xf>
    <xf numFmtId="0" fontId="0" fillId="4" borderId="0" xfId="0" applyFill="1" applyAlignment="1">
      <alignment horizontal="center" vertical="center"/>
    </xf>
    <xf numFmtId="0" fontId="4" fillId="4" borderId="7" xfId="0" applyFont="1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4" fillId="5" borderId="0" xfId="0" applyFont="1" applyFill="1" applyBorder="1">
      <alignment vertical="center"/>
    </xf>
    <xf numFmtId="0" fontId="4" fillId="5" borderId="4" xfId="0" applyFont="1" applyFill="1" applyBorder="1">
      <alignment vertical="center"/>
    </xf>
    <xf numFmtId="0" fontId="4" fillId="5" borderId="5" xfId="0" applyFont="1" applyFill="1" applyBorder="1">
      <alignment vertical="center"/>
    </xf>
    <xf numFmtId="0" fontId="4" fillId="5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5" borderId="1" xfId="0" applyFont="1" applyFill="1" applyBorder="1">
      <alignment vertical="center"/>
    </xf>
    <xf numFmtId="0" fontId="4" fillId="5" borderId="9" xfId="0" applyFont="1" applyFill="1" applyBorder="1">
      <alignment vertical="center"/>
    </xf>
    <xf numFmtId="0" fontId="0" fillId="0" borderId="0" xfId="0" quotePrefix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9" xfId="0" applyFont="1" applyFill="1" applyBorder="1">
      <alignment vertical="center"/>
    </xf>
    <xf numFmtId="0" fontId="0" fillId="0" borderId="2" xfId="0" applyFill="1" applyBorder="1">
      <alignment vertical="center"/>
    </xf>
    <xf numFmtId="0" fontId="0" fillId="0" borderId="12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13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0" xfId="0" applyFill="1">
      <alignment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4" borderId="1" xfId="0" applyFont="1" applyFill="1" applyBorder="1">
      <alignment vertical="center"/>
    </xf>
    <xf numFmtId="0" fontId="4" fillId="4" borderId="4" xfId="0" applyFont="1" applyFill="1" applyBorder="1">
      <alignment vertical="center"/>
    </xf>
    <xf numFmtId="0" fontId="4" fillId="4" borderId="9" xfId="0" applyFont="1" applyFill="1" applyBorder="1">
      <alignment vertical="center"/>
    </xf>
    <xf numFmtId="0" fontId="4" fillId="4" borderId="6" xfId="0" applyFont="1" applyFill="1" applyBorder="1">
      <alignment vertical="center"/>
    </xf>
    <xf numFmtId="0" fontId="4" fillId="4" borderId="10" xfId="0" applyFont="1" applyFill="1" applyBorder="1">
      <alignment vertical="center"/>
    </xf>
    <xf numFmtId="0" fontId="4" fillId="4" borderId="3" xfId="0" applyFont="1" applyFill="1" applyBorder="1">
      <alignment vertical="center"/>
    </xf>
    <xf numFmtId="0" fontId="9" fillId="4" borderId="10" xfId="0" applyFont="1" applyFill="1" applyBorder="1" applyAlignment="1">
      <alignment horizontal="left" vertical="top"/>
    </xf>
    <xf numFmtId="0" fontId="9" fillId="4" borderId="3" xfId="0" applyFont="1" applyFill="1" applyBorder="1" applyAlignment="1">
      <alignment horizontal="left" vertical="top"/>
    </xf>
    <xf numFmtId="0" fontId="9" fillId="4" borderId="1" xfId="0" applyFont="1" applyFill="1" applyBorder="1" applyAlignment="1">
      <alignment horizontal="left" vertical="top"/>
    </xf>
    <xf numFmtId="0" fontId="9" fillId="4" borderId="4" xfId="0" applyFont="1" applyFill="1" applyBorder="1" applyAlignment="1">
      <alignment horizontal="left" vertical="top"/>
    </xf>
    <xf numFmtId="0" fontId="4" fillId="4" borderId="0" xfId="0" applyFont="1" applyFill="1" applyBorder="1">
      <alignment vertical="center"/>
    </xf>
    <xf numFmtId="0" fontId="9" fillId="4" borderId="0" xfId="0" applyFont="1" applyFill="1" applyBorder="1" applyAlignment="1">
      <alignment horizontal="left" vertical="top"/>
    </xf>
    <xf numFmtId="0" fontId="9" fillId="4" borderId="2" xfId="0" applyFont="1" applyFill="1" applyBorder="1" applyAlignment="1">
      <alignment horizontal="left" vertical="top"/>
    </xf>
    <xf numFmtId="0" fontId="8" fillId="5" borderId="0" xfId="0" applyFont="1" applyFill="1" applyBorder="1" applyAlignment="1">
      <alignment horizontal="center" vertical="center"/>
    </xf>
    <xf numFmtId="0" fontId="4" fillId="4" borderId="2" xfId="0" applyFont="1" applyFill="1" applyBorder="1">
      <alignment vertical="center"/>
    </xf>
    <xf numFmtId="0" fontId="4" fillId="4" borderId="5" xfId="0" applyFont="1" applyFill="1" applyBorder="1">
      <alignment vertical="center"/>
    </xf>
    <xf numFmtId="0" fontId="0" fillId="3" borderId="1" xfId="0" applyFill="1" applyBorder="1">
      <alignment vertical="center"/>
    </xf>
    <xf numFmtId="0" fontId="0" fillId="3" borderId="9" xfId="0" applyFill="1" applyBorder="1">
      <alignment vertical="center"/>
    </xf>
    <xf numFmtId="0" fontId="0" fillId="4" borderId="10" xfId="0" applyFill="1" applyBorder="1">
      <alignment vertical="center"/>
    </xf>
    <xf numFmtId="0" fontId="0" fillId="4" borderId="2" xfId="0" applyFill="1" applyBorder="1">
      <alignment vertical="center"/>
    </xf>
    <xf numFmtId="0" fontId="0" fillId="4" borderId="3" xfId="0" applyFill="1" applyBorder="1">
      <alignment vertical="center"/>
    </xf>
    <xf numFmtId="0" fontId="0" fillId="4" borderId="1" xfId="0" applyFill="1" applyBorder="1">
      <alignment vertical="center"/>
    </xf>
    <xf numFmtId="0" fontId="0" fillId="4" borderId="0" xfId="0" applyFill="1" applyBorder="1">
      <alignment vertical="center"/>
    </xf>
    <xf numFmtId="0" fontId="0" fillId="4" borderId="4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38</xdr:row>
      <xdr:rowOff>17920</xdr:rowOff>
    </xdr:from>
    <xdr:to>
      <xdr:col>7</xdr:col>
      <xdr:colOff>564934</xdr:colOff>
      <xdr:row>50</xdr:row>
      <xdr:rowOff>131014</xdr:rowOff>
    </xdr:to>
    <xdr:sp macro="" textlink="">
      <xdr:nvSpPr>
        <xdr:cNvPr id="2" name="テキスト ボックス 1"/>
        <xdr:cNvSpPr txBox="1"/>
      </xdr:nvSpPr>
      <xdr:spPr>
        <a:xfrm>
          <a:off x="0" y="10058887"/>
          <a:ext cx="4968000" cy="33480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000"/>
        </a:p>
        <a:p>
          <a:r>
            <a:rPr kumimoji="1" lang="en-US" altLang="ja-JP" sz="2000"/>
            <a:t>L</a:t>
          </a:r>
          <a:r>
            <a:rPr kumimoji="1" lang="ja-JP" altLang="en-US" sz="2000"/>
            <a:t>版サイズ　</a:t>
          </a:r>
          <a:r>
            <a:rPr kumimoji="1" lang="en-US" altLang="ja-JP" sz="2000"/>
            <a:t>89*127</a:t>
          </a:r>
          <a:r>
            <a:rPr kumimoji="1" lang="ja-JP" altLang="en-US" sz="2000"/>
            <a:t>　</a:t>
          </a:r>
          <a:r>
            <a:rPr kumimoji="1" lang="en-US" altLang="ja-JP" sz="2000"/>
            <a:t>mm</a:t>
          </a:r>
        </a:p>
        <a:p>
          <a:r>
            <a:rPr kumimoji="1" lang="en-US" altLang="ja-JP" sz="2000"/>
            <a:t>TextBox</a:t>
          </a:r>
          <a:r>
            <a:rPr kumimoji="1" lang="ja-JP" altLang="en-US" sz="2000"/>
            <a:t>サイズは下記修正が必要</a:t>
          </a:r>
          <a:endParaRPr kumimoji="1" lang="en-US" altLang="ja-JP" sz="2000"/>
        </a:p>
        <a:p>
          <a:r>
            <a:rPr kumimoji="1" lang="en-US" altLang="ja-JP" sz="2000"/>
            <a:t>Excel</a:t>
          </a:r>
          <a:r>
            <a:rPr kumimoji="1" lang="ja-JP" altLang="en-US" sz="2000"/>
            <a:t>　縦修正ｘ</a:t>
          </a:r>
          <a:r>
            <a:rPr kumimoji="1" lang="en-US" altLang="ja-JP" sz="2000"/>
            <a:t>1.045</a:t>
          </a:r>
          <a:r>
            <a:rPr kumimoji="1" lang="ja-JP" altLang="en-US" sz="2000"/>
            <a:t>　横修正ｘ</a:t>
          </a:r>
          <a:r>
            <a:rPr kumimoji="1" lang="en-US" altLang="ja-JP" sz="2000"/>
            <a:t>1.09</a:t>
          </a:r>
        </a:p>
        <a:p>
          <a:r>
            <a:rPr kumimoji="1" lang="en-US" altLang="ja-JP" sz="2000"/>
            <a:t>	H93mm</a:t>
          </a:r>
          <a:r>
            <a:rPr kumimoji="1" lang="ja-JP" altLang="en-US" sz="2000"/>
            <a:t>　</a:t>
          </a:r>
          <a:r>
            <a:rPr kumimoji="1" lang="en-US" altLang="ja-JP" sz="2000"/>
            <a:t> W138mm</a:t>
          </a:r>
        </a:p>
        <a:p>
          <a:r>
            <a:rPr kumimoji="1" lang="ja-JP" altLang="en-US" sz="1600"/>
            <a:t>このサイズのテキストｂｏｘを作って</a:t>
          </a:r>
          <a:endParaRPr kumimoji="1" lang="en-US" altLang="ja-JP" sz="1600"/>
        </a:p>
        <a:p>
          <a:r>
            <a:rPr kumimoji="1" lang="ja-JP" altLang="en-US" sz="1600"/>
            <a:t>プロパティでサイズ変更しないとして</a:t>
          </a:r>
          <a:endParaRPr kumimoji="1" lang="en-US" altLang="ja-JP" sz="1600"/>
        </a:p>
        <a:p>
          <a:r>
            <a:rPr kumimoji="1" lang="ja-JP" altLang="en-US" sz="1600"/>
            <a:t>Ａ</a:t>
          </a:r>
          <a:r>
            <a:rPr kumimoji="1" lang="en-US" altLang="ja-JP" sz="1600"/>
            <a:t>1</a:t>
          </a:r>
          <a:r>
            <a:rPr kumimoji="1" lang="ja-JP" altLang="en-US" sz="1600"/>
            <a:t>に移動し　全体の　行高さ　列幅を設定</a:t>
          </a:r>
          <a:endParaRPr kumimoji="1" lang="en-US" altLang="ja-JP" sz="1600"/>
        </a:p>
        <a:p>
          <a:r>
            <a:rPr kumimoji="1" lang="ja-JP" altLang="en-US" sz="1600"/>
            <a:t>す</a:t>
          </a:r>
          <a:endParaRPr kumimoji="1" lang="en-US" altLang="ja-JP" sz="1600"/>
        </a:p>
        <a:p>
          <a:r>
            <a:rPr kumimoji="1" lang="en-US" altLang="ja-JP" sz="2000"/>
            <a:t>Font</a:t>
          </a:r>
          <a:r>
            <a:rPr kumimoji="1" lang="en-US" altLang="ja-JP" sz="2000" baseline="0"/>
            <a:t> </a:t>
          </a:r>
          <a:r>
            <a:rPr kumimoji="1" lang="en-US" altLang="ja-JP" sz="2000"/>
            <a:t>Bloadway30 Verdana16</a:t>
          </a: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topLeftCell="F1" zoomScaleNormal="100" workbookViewId="0">
      <selection activeCell="S6" sqref="S6"/>
    </sheetView>
  </sheetViews>
  <sheetFormatPr defaultColWidth="8.25" defaultRowHeight="22.35" customHeight="1" x14ac:dyDescent="0.15"/>
  <cols>
    <col min="9" max="9" width="2.875" customWidth="1"/>
    <col min="19" max="19" width="8.25" style="2"/>
    <col min="21" max="22" width="8.25" style="2"/>
  </cols>
  <sheetData>
    <row r="1" spans="1:22" ht="22.35" customHeight="1" x14ac:dyDescent="0.15">
      <c r="A1" s="42" t="str">
        <f>VLOOKUP($S$5,data,2)</f>
        <v>Jan</v>
      </c>
      <c r="B1" s="43"/>
      <c r="C1" s="4"/>
      <c r="D1" s="4"/>
      <c r="E1" s="4"/>
      <c r="F1" s="4"/>
      <c r="G1" s="4"/>
      <c r="H1" s="4"/>
      <c r="I1" s="17"/>
      <c r="J1" s="42" t="str">
        <f>VLOOKUP($S$5+1,data,2)</f>
        <v>Feb</v>
      </c>
      <c r="K1" s="43"/>
      <c r="L1" s="4"/>
      <c r="M1" s="4"/>
      <c r="N1" s="4"/>
      <c r="O1" s="4"/>
      <c r="P1" s="4"/>
      <c r="Q1" s="5"/>
    </row>
    <row r="2" spans="1:22" ht="22.35" customHeight="1" x14ac:dyDescent="0.15">
      <c r="A2" s="44"/>
      <c r="B2" s="45"/>
      <c r="C2" s="6"/>
      <c r="D2" s="7"/>
      <c r="E2" s="7"/>
      <c r="F2" s="7"/>
      <c r="G2" s="7"/>
      <c r="H2" s="7"/>
      <c r="I2" s="17"/>
      <c r="J2" s="44"/>
      <c r="K2" s="45"/>
      <c r="L2" s="6"/>
      <c r="M2" s="7"/>
      <c r="N2" s="7"/>
      <c r="O2" s="7"/>
      <c r="P2" s="7"/>
      <c r="Q2" s="8"/>
      <c r="S2" s="3">
        <v>2013</v>
      </c>
      <c r="U2" s="2">
        <v>1</v>
      </c>
      <c r="V2" s="2" t="s">
        <v>0</v>
      </c>
    </row>
    <row r="3" spans="1:22" ht="22.35" customHeight="1" x14ac:dyDescent="0.15">
      <c r="A3" s="44"/>
      <c r="B3" s="45"/>
      <c r="C3" s="9"/>
      <c r="D3" s="9"/>
      <c r="E3" s="9"/>
      <c r="F3" s="9"/>
      <c r="G3" s="9"/>
      <c r="H3" s="9"/>
      <c r="I3" s="17"/>
      <c r="J3" s="44"/>
      <c r="K3" s="45"/>
      <c r="L3" s="9"/>
      <c r="M3" s="9"/>
      <c r="N3" s="9"/>
      <c r="O3" s="9"/>
      <c r="P3" s="9"/>
      <c r="Q3" s="10"/>
      <c r="S3" s="3" t="s">
        <v>13</v>
      </c>
      <c r="U3" s="2">
        <v>2</v>
      </c>
      <c r="V3" s="2" t="s">
        <v>1</v>
      </c>
    </row>
    <row r="4" spans="1:22" ht="22.35" customHeight="1" x14ac:dyDescent="0.15">
      <c r="A4" s="40" t="str">
        <f>$S$2&amp;" "&amp;$S$3</f>
        <v>2013 H25</v>
      </c>
      <c r="B4" s="41"/>
      <c r="C4" s="6"/>
      <c r="D4" s="7"/>
      <c r="E4" s="7"/>
      <c r="F4" s="7"/>
      <c r="G4" s="7"/>
      <c r="H4" s="7"/>
      <c r="I4" s="17"/>
      <c r="J4" s="40" t="str">
        <f>$S$2&amp;" "&amp;$S$3</f>
        <v>2013 H25</v>
      </c>
      <c r="K4" s="41"/>
      <c r="L4" s="6"/>
      <c r="M4" s="7"/>
      <c r="N4" s="7"/>
      <c r="O4" s="7"/>
      <c r="P4" s="7"/>
      <c r="Q4" s="8"/>
      <c r="S4" s="2" t="s">
        <v>12</v>
      </c>
      <c r="U4" s="2">
        <v>3</v>
      </c>
      <c r="V4" s="2" t="s">
        <v>2</v>
      </c>
    </row>
    <row r="5" spans="1:22" ht="22.35" customHeight="1" x14ac:dyDescent="0.15">
      <c r="A5" s="40"/>
      <c r="B5" s="41"/>
      <c r="C5" s="9"/>
      <c r="D5" s="9"/>
      <c r="E5" s="9"/>
      <c r="F5" s="9"/>
      <c r="G5" s="9"/>
      <c r="H5" s="9"/>
      <c r="I5" s="17"/>
      <c r="J5" s="40"/>
      <c r="K5" s="41"/>
      <c r="L5" s="9"/>
      <c r="M5" s="9"/>
      <c r="N5" s="9"/>
      <c r="O5" s="9"/>
      <c r="P5" s="9"/>
      <c r="Q5" s="10"/>
      <c r="S5" s="3">
        <v>1</v>
      </c>
      <c r="U5" s="2">
        <v>4</v>
      </c>
      <c r="V5" s="2" t="s">
        <v>3</v>
      </c>
    </row>
    <row r="6" spans="1:22" ht="22.35" customHeight="1" x14ac:dyDescent="0.15">
      <c r="A6" s="23"/>
      <c r="B6" s="19"/>
      <c r="C6" s="6"/>
      <c r="D6" s="7"/>
      <c r="E6" s="7"/>
      <c r="F6" s="7"/>
      <c r="G6" s="7"/>
      <c r="H6" s="7"/>
      <c r="I6" s="17"/>
      <c r="J6" s="18"/>
      <c r="K6" s="19"/>
      <c r="L6" s="6"/>
      <c r="M6" s="7"/>
      <c r="N6" s="7"/>
      <c r="O6" s="7"/>
      <c r="P6" s="7"/>
      <c r="Q6" s="8"/>
      <c r="U6" s="2">
        <v>5</v>
      </c>
      <c r="V6" s="2" t="s">
        <v>4</v>
      </c>
    </row>
    <row r="7" spans="1:22" ht="22.35" customHeight="1" x14ac:dyDescent="0.15">
      <c r="A7" s="23"/>
      <c r="B7" s="19"/>
      <c r="C7" s="9"/>
      <c r="D7" s="9"/>
      <c r="E7" s="9"/>
      <c r="F7" s="9"/>
      <c r="G7" s="9"/>
      <c r="H7" s="9"/>
      <c r="I7" s="17"/>
      <c r="J7" s="18"/>
      <c r="K7" s="19"/>
      <c r="L7" s="9"/>
      <c r="M7" s="9"/>
      <c r="N7" s="9"/>
      <c r="O7" s="9"/>
      <c r="P7" s="9"/>
      <c r="Q7" s="10"/>
      <c r="U7" s="2">
        <v>6</v>
      </c>
      <c r="V7" s="2" t="s">
        <v>5</v>
      </c>
    </row>
    <row r="8" spans="1:22" ht="22.35" customHeight="1" x14ac:dyDescent="0.15">
      <c r="A8" s="23"/>
      <c r="B8" s="19"/>
      <c r="C8" s="6"/>
      <c r="D8" s="7"/>
      <c r="E8" s="7"/>
      <c r="F8" s="7"/>
      <c r="G8" s="7"/>
      <c r="H8" s="7"/>
      <c r="I8" s="17"/>
      <c r="J8" s="18"/>
      <c r="K8" s="19"/>
      <c r="L8" s="6"/>
      <c r="M8" s="7"/>
      <c r="N8" s="7"/>
      <c r="O8" s="7"/>
      <c r="P8" s="7"/>
      <c r="Q8" s="8"/>
      <c r="U8" s="2">
        <v>7</v>
      </c>
      <c r="V8" s="2" t="s">
        <v>6</v>
      </c>
    </row>
    <row r="9" spans="1:22" ht="22.35" customHeight="1" x14ac:dyDescent="0.15">
      <c r="A9" s="23"/>
      <c r="B9" s="19"/>
      <c r="C9" s="9"/>
      <c r="D9" s="9"/>
      <c r="E9" s="9"/>
      <c r="F9" s="9"/>
      <c r="G9" s="9"/>
      <c r="H9" s="9"/>
      <c r="I9" s="17"/>
      <c r="J9" s="18"/>
      <c r="K9" s="19"/>
      <c r="L9" s="9"/>
      <c r="M9" s="9"/>
      <c r="N9" s="9"/>
      <c r="O9" s="9"/>
      <c r="P9" s="9"/>
      <c r="Q9" s="10"/>
      <c r="U9" s="2">
        <v>8</v>
      </c>
      <c r="V9" s="2" t="s">
        <v>7</v>
      </c>
    </row>
    <row r="10" spans="1:22" ht="22.35" customHeight="1" x14ac:dyDescent="0.15">
      <c r="A10" s="23"/>
      <c r="B10" s="19"/>
      <c r="C10" s="6"/>
      <c r="D10" s="7"/>
      <c r="E10" s="7"/>
      <c r="F10" s="7"/>
      <c r="G10" s="7"/>
      <c r="H10" s="7"/>
      <c r="I10" s="17"/>
      <c r="J10" s="18"/>
      <c r="K10" s="19"/>
      <c r="L10" s="6"/>
      <c r="M10" s="7"/>
      <c r="N10" s="7"/>
      <c r="O10" s="7"/>
      <c r="P10" s="7"/>
      <c r="Q10" s="8"/>
      <c r="U10" s="2">
        <v>9</v>
      </c>
      <c r="V10" s="2" t="s">
        <v>8</v>
      </c>
    </row>
    <row r="11" spans="1:22" ht="22.35" customHeight="1" x14ac:dyDescent="0.15">
      <c r="A11" s="23"/>
      <c r="B11" s="19"/>
      <c r="C11" s="9"/>
      <c r="D11" s="9"/>
      <c r="E11" s="9"/>
      <c r="F11" s="9"/>
      <c r="G11" s="9"/>
      <c r="H11" s="9"/>
      <c r="I11" s="17"/>
      <c r="J11" s="18"/>
      <c r="K11" s="19"/>
      <c r="L11" s="9"/>
      <c r="M11" s="9"/>
      <c r="N11" s="9"/>
      <c r="O11" s="9"/>
      <c r="P11" s="9"/>
      <c r="Q11" s="10"/>
      <c r="U11" s="2">
        <v>10</v>
      </c>
      <c r="V11" s="2" t="s">
        <v>9</v>
      </c>
    </row>
    <row r="12" spans="1:22" ht="22.35" customHeight="1" x14ac:dyDescent="0.15">
      <c r="A12" s="23"/>
      <c r="B12" s="19"/>
      <c r="C12" s="9"/>
      <c r="D12" s="9"/>
      <c r="E12" s="9"/>
      <c r="F12" s="9"/>
      <c r="G12" s="9"/>
      <c r="H12" s="9"/>
      <c r="I12" s="17"/>
      <c r="J12" s="18"/>
      <c r="K12" s="19"/>
      <c r="L12" s="9"/>
      <c r="M12" s="9"/>
      <c r="N12" s="9"/>
      <c r="O12" s="9"/>
      <c r="P12" s="9"/>
      <c r="Q12" s="10"/>
      <c r="U12" s="2">
        <v>11</v>
      </c>
      <c r="V12" s="2" t="s">
        <v>10</v>
      </c>
    </row>
    <row r="13" spans="1:22" s="13" customFormat="1" ht="5.25" customHeight="1" x14ac:dyDescent="0.15">
      <c r="A13" s="15"/>
      <c r="B13" s="15"/>
      <c r="C13" s="16"/>
      <c r="D13" s="16"/>
      <c r="E13" s="16"/>
      <c r="F13" s="16"/>
      <c r="G13" s="16"/>
      <c r="H13" s="16"/>
      <c r="I13" s="17"/>
      <c r="J13" s="22"/>
      <c r="K13" s="22"/>
      <c r="L13" s="16"/>
      <c r="M13" s="16"/>
      <c r="N13" s="16"/>
      <c r="O13" s="16"/>
      <c r="P13" s="16"/>
      <c r="Q13" s="16"/>
      <c r="S13" s="14"/>
      <c r="U13" s="14"/>
      <c r="V13" s="14"/>
    </row>
    <row r="14" spans="1:22" ht="22.35" customHeight="1" x14ac:dyDescent="0.15">
      <c r="A14" s="42" t="str">
        <f>VLOOKUP($S$5+2,data,2)</f>
        <v>Mar</v>
      </c>
      <c r="B14" s="43"/>
      <c r="C14" s="9"/>
      <c r="D14" s="9"/>
      <c r="E14" s="9"/>
      <c r="F14" s="9"/>
      <c r="G14" s="9"/>
      <c r="H14" s="9"/>
      <c r="I14" s="17"/>
      <c r="J14" s="42" t="str">
        <f>VLOOKUP($S$5+3,data,2)</f>
        <v>Apr</v>
      </c>
      <c r="K14" s="43"/>
      <c r="L14" s="9"/>
      <c r="M14" s="9"/>
      <c r="N14" s="9"/>
      <c r="O14" s="9"/>
      <c r="P14" s="9"/>
      <c r="Q14" s="10"/>
      <c r="U14" s="2">
        <v>12</v>
      </c>
      <c r="V14" s="2" t="s">
        <v>11</v>
      </c>
    </row>
    <row r="15" spans="1:22" ht="22.35" customHeight="1" x14ac:dyDescent="0.15">
      <c r="A15" s="44"/>
      <c r="B15" s="45"/>
      <c r="C15" s="6"/>
      <c r="D15" s="7"/>
      <c r="E15" s="7"/>
      <c r="F15" s="7"/>
      <c r="G15" s="7"/>
      <c r="H15" s="7"/>
      <c r="I15" s="17"/>
      <c r="J15" s="44"/>
      <c r="K15" s="45"/>
      <c r="L15" s="6"/>
      <c r="M15" s="7"/>
      <c r="N15" s="7"/>
      <c r="O15" s="7"/>
      <c r="P15" s="7"/>
      <c r="Q15" s="8"/>
    </row>
    <row r="16" spans="1:22" ht="22.35" customHeight="1" x14ac:dyDescent="0.15">
      <c r="A16" s="44"/>
      <c r="B16" s="45"/>
      <c r="C16" s="9"/>
      <c r="D16" s="9"/>
      <c r="E16" s="9"/>
      <c r="F16" s="9"/>
      <c r="G16" s="9"/>
      <c r="H16" s="9"/>
      <c r="I16" s="17"/>
      <c r="J16" s="44"/>
      <c r="K16" s="45"/>
      <c r="L16" s="9"/>
      <c r="M16" s="9"/>
      <c r="N16" s="9"/>
      <c r="O16" s="9"/>
      <c r="P16" s="9"/>
      <c r="Q16" s="10"/>
    </row>
    <row r="17" spans="1:17" ht="22.35" customHeight="1" x14ac:dyDescent="0.15">
      <c r="A17" s="40" t="str">
        <f>$S$2&amp;" "&amp;$S$3</f>
        <v>2013 H25</v>
      </c>
      <c r="B17" s="41"/>
      <c r="C17" s="6"/>
      <c r="D17" s="7"/>
      <c r="E17" s="7"/>
      <c r="F17" s="7"/>
      <c r="G17" s="7"/>
      <c r="H17" s="7"/>
      <c r="I17" s="17"/>
      <c r="J17" s="40" t="str">
        <f>$S$2&amp;" "&amp;$S$3</f>
        <v>2013 H25</v>
      </c>
      <c r="K17" s="41"/>
      <c r="L17" s="6"/>
      <c r="M17" s="7"/>
      <c r="N17" s="7"/>
      <c r="O17" s="7"/>
      <c r="P17" s="7"/>
      <c r="Q17" s="8"/>
    </row>
    <row r="18" spans="1:17" ht="22.35" customHeight="1" x14ac:dyDescent="0.15">
      <c r="A18" s="40"/>
      <c r="B18" s="41"/>
      <c r="C18" s="9"/>
      <c r="D18" s="9"/>
      <c r="E18" s="9"/>
      <c r="F18" s="9"/>
      <c r="G18" s="9"/>
      <c r="H18" s="9"/>
      <c r="I18" s="17"/>
      <c r="J18" s="40"/>
      <c r="K18" s="41"/>
      <c r="L18" s="9"/>
      <c r="M18" s="9"/>
      <c r="N18" s="9"/>
      <c r="O18" s="9"/>
      <c r="P18" s="9"/>
      <c r="Q18" s="10"/>
    </row>
    <row r="19" spans="1:17" ht="22.35" customHeight="1" x14ac:dyDescent="0.15">
      <c r="A19" s="23"/>
      <c r="B19" s="19"/>
      <c r="C19" s="6"/>
      <c r="D19" s="7"/>
      <c r="E19" s="7"/>
      <c r="F19" s="7"/>
      <c r="G19" s="7"/>
      <c r="H19" s="7"/>
      <c r="I19" s="17"/>
      <c r="J19" s="18"/>
      <c r="K19" s="19"/>
      <c r="L19" s="6"/>
      <c r="M19" s="7"/>
      <c r="N19" s="7"/>
      <c r="O19" s="7"/>
      <c r="P19" s="7"/>
      <c r="Q19" s="8"/>
    </row>
    <row r="20" spans="1:17" ht="22.35" customHeight="1" x14ac:dyDescent="0.15">
      <c r="A20" s="23"/>
      <c r="B20" s="19"/>
      <c r="C20" s="9"/>
      <c r="D20" s="9"/>
      <c r="E20" s="9"/>
      <c r="F20" s="9"/>
      <c r="G20" s="9"/>
      <c r="H20" s="9"/>
      <c r="I20" s="17"/>
      <c r="J20" s="18"/>
      <c r="K20" s="19"/>
      <c r="L20" s="9"/>
      <c r="M20" s="9"/>
      <c r="N20" s="9"/>
      <c r="O20" s="9"/>
      <c r="P20" s="9"/>
      <c r="Q20" s="10"/>
    </row>
    <row r="21" spans="1:17" ht="22.35" customHeight="1" x14ac:dyDescent="0.15">
      <c r="A21" s="23"/>
      <c r="B21" s="19"/>
      <c r="C21" s="6"/>
      <c r="D21" s="7"/>
      <c r="E21" s="7"/>
      <c r="F21" s="7"/>
      <c r="G21" s="7"/>
      <c r="H21" s="7"/>
      <c r="I21" s="17"/>
      <c r="J21" s="18"/>
      <c r="K21" s="19"/>
      <c r="L21" s="6"/>
      <c r="M21" s="7"/>
      <c r="N21" s="7"/>
      <c r="O21" s="7"/>
      <c r="P21" s="7"/>
      <c r="Q21" s="8"/>
    </row>
    <row r="22" spans="1:17" ht="22.35" customHeight="1" x14ac:dyDescent="0.15">
      <c r="A22" s="23"/>
      <c r="B22" s="19"/>
      <c r="C22" s="9"/>
      <c r="D22" s="9"/>
      <c r="E22" s="9"/>
      <c r="F22" s="9"/>
      <c r="G22" s="9"/>
      <c r="H22" s="9"/>
      <c r="I22" s="17"/>
      <c r="J22" s="18"/>
      <c r="K22" s="19"/>
      <c r="L22" s="9"/>
      <c r="M22" s="9"/>
      <c r="N22" s="9"/>
      <c r="O22" s="9"/>
      <c r="P22" s="9"/>
      <c r="Q22" s="10"/>
    </row>
    <row r="23" spans="1:17" ht="22.35" customHeight="1" x14ac:dyDescent="0.15">
      <c r="A23" s="23"/>
      <c r="B23" s="19"/>
      <c r="C23" s="6"/>
      <c r="D23" s="7"/>
      <c r="E23" s="7"/>
      <c r="F23" s="7"/>
      <c r="G23" s="7"/>
      <c r="H23" s="7"/>
      <c r="I23" s="17"/>
      <c r="J23" s="18"/>
      <c r="K23" s="19"/>
      <c r="L23" s="6"/>
      <c r="M23" s="7"/>
      <c r="N23" s="7"/>
      <c r="O23" s="7"/>
      <c r="P23" s="7"/>
      <c r="Q23" s="8"/>
    </row>
    <row r="24" spans="1:17" ht="22.35" customHeight="1" x14ac:dyDescent="0.15">
      <c r="A24" s="23"/>
      <c r="B24" s="19"/>
      <c r="C24" s="9"/>
      <c r="D24" s="9"/>
      <c r="E24" s="9"/>
      <c r="F24" s="9"/>
      <c r="G24" s="9"/>
      <c r="H24" s="9"/>
      <c r="I24" s="17"/>
      <c r="J24" s="18"/>
      <c r="K24" s="19"/>
      <c r="L24" s="9"/>
      <c r="M24" s="9"/>
      <c r="N24" s="9"/>
      <c r="O24" s="9"/>
      <c r="P24" s="9"/>
      <c r="Q24" s="10"/>
    </row>
    <row r="25" spans="1:17" ht="22.35" customHeight="1" x14ac:dyDescent="0.15">
      <c r="A25" s="24"/>
      <c r="B25" s="21"/>
      <c r="C25" s="11"/>
      <c r="D25" s="11"/>
      <c r="E25" s="11"/>
      <c r="F25" s="11"/>
      <c r="G25" s="11"/>
      <c r="H25" s="11"/>
      <c r="I25" s="17"/>
      <c r="J25" s="20"/>
      <c r="K25" s="21"/>
      <c r="L25" s="11"/>
      <c r="M25" s="11"/>
      <c r="N25" s="11"/>
      <c r="O25" s="11"/>
      <c r="P25" s="11"/>
      <c r="Q25" s="12"/>
    </row>
    <row r="26" spans="1:17" ht="22.35" customHeight="1" x14ac:dyDescent="0.15">
      <c r="A26" s="42" t="str">
        <f>VLOOKUP($S$5+4,data,2)</f>
        <v>May</v>
      </c>
      <c r="B26" s="43"/>
      <c r="C26" s="4"/>
      <c r="D26" s="4"/>
      <c r="E26" s="4"/>
      <c r="F26" s="4"/>
      <c r="G26" s="4"/>
      <c r="H26" s="4"/>
      <c r="I26" s="17"/>
      <c r="J26" s="42" t="str">
        <f>VLOOKUP($S$5+5,data,2)</f>
        <v>Jun</v>
      </c>
      <c r="K26" s="43"/>
      <c r="L26" s="4"/>
      <c r="M26" s="4"/>
      <c r="N26" s="4"/>
      <c r="O26" s="4"/>
      <c r="P26" s="4"/>
      <c r="Q26" s="5"/>
    </row>
    <row r="27" spans="1:17" ht="22.35" customHeight="1" x14ac:dyDescent="0.15">
      <c r="A27" s="44"/>
      <c r="B27" s="45"/>
      <c r="C27" s="6"/>
      <c r="D27" s="7"/>
      <c r="E27" s="7"/>
      <c r="F27" s="7"/>
      <c r="G27" s="7"/>
      <c r="H27" s="7"/>
      <c r="I27" s="17"/>
      <c r="J27" s="44"/>
      <c r="K27" s="45"/>
      <c r="L27" s="6"/>
      <c r="M27" s="7"/>
      <c r="N27" s="7"/>
      <c r="O27" s="7"/>
      <c r="P27" s="7"/>
      <c r="Q27" s="8"/>
    </row>
    <row r="28" spans="1:17" ht="22.35" customHeight="1" x14ac:dyDescent="0.15">
      <c r="A28" s="44"/>
      <c r="B28" s="45"/>
      <c r="C28" s="9"/>
      <c r="D28" s="9"/>
      <c r="E28" s="9"/>
      <c r="F28" s="9"/>
      <c r="G28" s="9"/>
      <c r="H28" s="9"/>
      <c r="I28" s="17"/>
      <c r="J28" s="44"/>
      <c r="K28" s="45"/>
      <c r="L28" s="9"/>
      <c r="M28" s="9"/>
      <c r="N28" s="9"/>
      <c r="O28" s="9"/>
      <c r="P28" s="9"/>
      <c r="Q28" s="10"/>
    </row>
    <row r="29" spans="1:17" ht="22.35" customHeight="1" x14ac:dyDescent="0.15">
      <c r="A29" s="40" t="str">
        <f>$S$2&amp;" "&amp;$S$3</f>
        <v>2013 H25</v>
      </c>
      <c r="B29" s="41"/>
      <c r="C29" s="6"/>
      <c r="D29" s="7"/>
      <c r="E29" s="7"/>
      <c r="F29" s="7"/>
      <c r="G29" s="7"/>
      <c r="H29" s="7"/>
      <c r="I29" s="17"/>
      <c r="J29" s="40" t="str">
        <f>$S$2&amp;" "&amp;$S$3</f>
        <v>2013 H25</v>
      </c>
      <c r="K29" s="41"/>
      <c r="L29" s="6"/>
      <c r="M29" s="7"/>
      <c r="N29" s="7"/>
      <c r="O29" s="7"/>
      <c r="P29" s="7"/>
      <c r="Q29" s="8"/>
    </row>
    <row r="30" spans="1:17" ht="22.35" customHeight="1" x14ac:dyDescent="0.15">
      <c r="A30" s="40"/>
      <c r="B30" s="41"/>
      <c r="C30" s="9"/>
      <c r="D30" s="9"/>
      <c r="E30" s="9"/>
      <c r="F30" s="9"/>
      <c r="G30" s="9"/>
      <c r="H30" s="9"/>
      <c r="I30" s="17"/>
      <c r="J30" s="40"/>
      <c r="K30" s="41"/>
      <c r="L30" s="9"/>
      <c r="M30" s="9"/>
      <c r="N30" s="9"/>
      <c r="O30" s="9"/>
      <c r="P30" s="9"/>
      <c r="Q30" s="10"/>
    </row>
    <row r="31" spans="1:17" ht="22.35" customHeight="1" x14ac:dyDescent="0.15">
      <c r="A31" s="23"/>
      <c r="B31" s="19"/>
      <c r="C31" s="6"/>
      <c r="D31" s="7"/>
      <c r="E31" s="7"/>
      <c r="F31" s="7"/>
      <c r="G31" s="7"/>
      <c r="H31" s="7"/>
      <c r="I31" s="17"/>
      <c r="J31" s="18"/>
      <c r="K31" s="19"/>
      <c r="L31" s="6"/>
      <c r="M31" s="7"/>
      <c r="N31" s="7"/>
      <c r="O31" s="7"/>
      <c r="P31" s="7"/>
      <c r="Q31" s="8"/>
    </row>
    <row r="32" spans="1:17" ht="22.35" customHeight="1" x14ac:dyDescent="0.15">
      <c r="A32" s="23"/>
      <c r="B32" s="19"/>
      <c r="C32" s="9"/>
      <c r="D32" s="9"/>
      <c r="E32" s="9"/>
      <c r="F32" s="9"/>
      <c r="G32" s="9"/>
      <c r="H32" s="9"/>
      <c r="I32" s="17"/>
      <c r="J32" s="18"/>
      <c r="K32" s="19"/>
      <c r="L32" s="9"/>
      <c r="M32" s="9"/>
      <c r="N32" s="9"/>
      <c r="O32" s="9"/>
      <c r="P32" s="9"/>
      <c r="Q32" s="10"/>
    </row>
    <row r="33" spans="1:17" ht="22.35" customHeight="1" x14ac:dyDescent="0.15">
      <c r="A33" s="23"/>
      <c r="B33" s="19"/>
      <c r="C33" s="6"/>
      <c r="D33" s="7"/>
      <c r="E33" s="7"/>
      <c r="F33" s="7"/>
      <c r="G33" s="7"/>
      <c r="H33" s="7"/>
      <c r="I33" s="17"/>
      <c r="J33" s="18"/>
      <c r="K33" s="19"/>
      <c r="L33" s="6"/>
      <c r="M33" s="7"/>
      <c r="N33" s="7"/>
      <c r="O33" s="7"/>
      <c r="P33" s="7"/>
      <c r="Q33" s="8"/>
    </row>
    <row r="34" spans="1:17" ht="22.35" customHeight="1" x14ac:dyDescent="0.15">
      <c r="A34" s="23"/>
      <c r="B34" s="19"/>
      <c r="C34" s="9"/>
      <c r="D34" s="9"/>
      <c r="E34" s="9"/>
      <c r="F34" s="9"/>
      <c r="G34" s="9"/>
      <c r="H34" s="9"/>
      <c r="I34" s="17"/>
      <c r="J34" s="18"/>
      <c r="K34" s="19"/>
      <c r="L34" s="9"/>
      <c r="M34" s="9"/>
      <c r="N34" s="9"/>
      <c r="O34" s="9"/>
      <c r="P34" s="9"/>
      <c r="Q34" s="10"/>
    </row>
    <row r="35" spans="1:17" ht="22.35" customHeight="1" x14ac:dyDescent="0.15">
      <c r="A35" s="23"/>
      <c r="B35" s="19"/>
      <c r="C35" s="6"/>
      <c r="D35" s="7"/>
      <c r="E35" s="7"/>
      <c r="F35" s="7"/>
      <c r="G35" s="7"/>
      <c r="H35" s="7"/>
      <c r="I35" s="17"/>
      <c r="J35" s="18"/>
      <c r="K35" s="19"/>
      <c r="L35" s="6"/>
      <c r="M35" s="7"/>
      <c r="N35" s="7"/>
      <c r="O35" s="7"/>
      <c r="P35" s="7"/>
      <c r="Q35" s="8"/>
    </row>
    <row r="36" spans="1:17" ht="22.35" customHeight="1" x14ac:dyDescent="0.15">
      <c r="A36" s="23"/>
      <c r="B36" s="19"/>
      <c r="C36" s="9"/>
      <c r="D36" s="9"/>
      <c r="E36" s="9"/>
      <c r="F36" s="9"/>
      <c r="G36" s="9"/>
      <c r="H36" s="9"/>
      <c r="I36" s="17"/>
      <c r="J36" s="18"/>
      <c r="K36" s="19"/>
      <c r="L36" s="9"/>
      <c r="M36" s="9"/>
      <c r="N36" s="9"/>
      <c r="O36" s="9"/>
      <c r="P36" s="9"/>
      <c r="Q36" s="10"/>
    </row>
    <row r="37" spans="1:17" ht="22.35" customHeight="1" x14ac:dyDescent="0.15">
      <c r="A37" s="24"/>
      <c r="B37" s="21"/>
      <c r="C37" s="11"/>
      <c r="D37" s="11"/>
      <c r="E37" s="11"/>
      <c r="F37" s="11"/>
      <c r="G37" s="11"/>
      <c r="H37" s="11"/>
      <c r="I37" s="17"/>
      <c r="J37" s="20"/>
      <c r="K37" s="21"/>
      <c r="L37" s="11"/>
      <c r="M37" s="11"/>
      <c r="N37" s="11"/>
      <c r="O37" s="11"/>
      <c r="P37" s="11"/>
      <c r="Q37" s="12"/>
    </row>
    <row r="41" spans="1:17" ht="22.35" customHeight="1" x14ac:dyDescent="0.15">
      <c r="K41" s="1"/>
    </row>
  </sheetData>
  <mergeCells count="12">
    <mergeCell ref="A1:B3"/>
    <mergeCell ref="A4:B5"/>
    <mergeCell ref="J1:K3"/>
    <mergeCell ref="J4:K5"/>
    <mergeCell ref="A14:B16"/>
    <mergeCell ref="J14:K16"/>
    <mergeCell ref="A17:B18"/>
    <mergeCell ref="J17:K18"/>
    <mergeCell ref="A26:B28"/>
    <mergeCell ref="J26:K28"/>
    <mergeCell ref="A29:B30"/>
    <mergeCell ref="J29:K30"/>
  </mergeCells>
  <phoneticPr fontId="1"/>
  <dataValidations count="1">
    <dataValidation type="whole" allowBlank="1" showInputMessage="1" showErrorMessage="1" sqref="S5">
      <formula1>1</formula1>
      <formula2>7</formula2>
    </dataValidation>
  </dataValidations>
  <pageMargins left="0.23622047244094491" right="0.23622047244094491" top="0" bottom="0" header="0" footer="0"/>
  <pageSetup paperSize="9" orientation="landscape" horizontalDpi="4294967293" verticalDpi="0" r:id="rId1"/>
  <rowBreaks count="1" manualBreakCount="1">
    <brk id="2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9"/>
  <sheetViews>
    <sheetView tabSelected="1" topLeftCell="A27" zoomScaleNormal="100" workbookViewId="0">
      <selection activeCell="R41" sqref="R41"/>
    </sheetView>
  </sheetViews>
  <sheetFormatPr defaultColWidth="8.25" defaultRowHeight="22.35" customHeight="1" x14ac:dyDescent="0.15"/>
  <cols>
    <col min="9" max="9" width="2.875" customWidth="1"/>
    <col min="19" max="19" width="8.25" style="2"/>
    <col min="21" max="22" width="8.25" style="2"/>
  </cols>
  <sheetData>
    <row r="1" spans="1:23" ht="22.35" customHeight="1" x14ac:dyDescent="0.15">
      <c r="A1" s="48" t="str">
        <f>VLOOKUP($S$5,data2,3)</f>
        <v>07</v>
      </c>
      <c r="B1" s="49"/>
      <c r="C1" s="4"/>
      <c r="D1" s="4"/>
      <c r="E1" s="4"/>
      <c r="F1" s="4"/>
      <c r="G1" s="4"/>
      <c r="H1" s="4"/>
      <c r="I1" s="17"/>
      <c r="J1" s="48" t="str">
        <f>VLOOKUP($S$5+1,data2,3)</f>
        <v>08</v>
      </c>
      <c r="K1" s="49"/>
      <c r="L1" s="4"/>
      <c r="M1" s="4"/>
      <c r="N1" s="4"/>
      <c r="O1" s="4"/>
      <c r="P1" s="4"/>
      <c r="Q1" s="5"/>
    </row>
    <row r="2" spans="1:23" ht="22.35" customHeight="1" x14ac:dyDescent="0.15">
      <c r="A2" s="50"/>
      <c r="B2" s="51"/>
      <c r="C2" s="6"/>
      <c r="D2" s="7"/>
      <c r="E2" s="7"/>
      <c r="F2" s="7"/>
      <c r="G2" s="7"/>
      <c r="H2" s="7"/>
      <c r="I2" s="17"/>
      <c r="J2" s="50"/>
      <c r="K2" s="51"/>
      <c r="L2" s="6"/>
      <c r="M2" s="7"/>
      <c r="N2" s="7"/>
      <c r="O2" s="7"/>
      <c r="P2" s="7"/>
      <c r="Q2" s="8"/>
      <c r="S2" s="3">
        <v>2013</v>
      </c>
      <c r="U2" s="2">
        <v>1</v>
      </c>
      <c r="V2" s="2" t="s">
        <v>0</v>
      </c>
      <c r="W2" s="25" t="s">
        <v>14</v>
      </c>
    </row>
    <row r="3" spans="1:23" ht="22.35" customHeight="1" x14ac:dyDescent="0.15">
      <c r="A3" s="50"/>
      <c r="B3" s="51"/>
      <c r="C3" s="9"/>
      <c r="D3" s="9"/>
      <c r="E3" s="9"/>
      <c r="F3" s="9"/>
      <c r="G3" s="9"/>
      <c r="H3" s="9"/>
      <c r="I3" s="17"/>
      <c r="J3" s="50"/>
      <c r="K3" s="51"/>
      <c r="L3" s="9"/>
      <c r="M3" s="9"/>
      <c r="N3" s="9"/>
      <c r="O3" s="9"/>
      <c r="P3" s="9"/>
      <c r="Q3" s="10"/>
      <c r="S3" s="3" t="s">
        <v>13</v>
      </c>
      <c r="U3" s="2">
        <v>2</v>
      </c>
      <c r="V3" s="2" t="s">
        <v>1</v>
      </c>
      <c r="W3" s="25" t="s">
        <v>15</v>
      </c>
    </row>
    <row r="4" spans="1:23" ht="22.35" customHeight="1" x14ac:dyDescent="0.15">
      <c r="A4" s="46" t="str">
        <f>$S$2&amp;" "&amp;$S$3</f>
        <v>2013 H25</v>
      </c>
      <c r="B4" s="47"/>
      <c r="C4" s="6"/>
      <c r="D4" s="7"/>
      <c r="E4" s="7"/>
      <c r="F4" s="7"/>
      <c r="G4" s="7"/>
      <c r="H4" s="7"/>
      <c r="I4" s="17"/>
      <c r="J4" s="46" t="str">
        <f>$S$2&amp;" "&amp;$S$3</f>
        <v>2013 H25</v>
      </c>
      <c r="K4" s="47"/>
      <c r="L4" s="6"/>
      <c r="M4" s="7"/>
      <c r="N4" s="7"/>
      <c r="O4" s="7"/>
      <c r="P4" s="7"/>
      <c r="Q4" s="8"/>
      <c r="S4" s="2" t="s">
        <v>12</v>
      </c>
      <c r="U4" s="2">
        <v>3</v>
      </c>
      <c r="V4" s="2" t="s">
        <v>2</v>
      </c>
      <c r="W4" s="25" t="s">
        <v>16</v>
      </c>
    </row>
    <row r="5" spans="1:23" ht="22.35" customHeight="1" x14ac:dyDescent="0.15">
      <c r="A5" s="46"/>
      <c r="B5" s="47"/>
      <c r="C5" s="9"/>
      <c r="D5" s="9"/>
      <c r="E5" s="9"/>
      <c r="F5" s="9"/>
      <c r="G5" s="9"/>
      <c r="H5" s="9"/>
      <c r="I5" s="17"/>
      <c r="J5" s="46"/>
      <c r="K5" s="47"/>
      <c r="L5" s="9"/>
      <c r="M5" s="9"/>
      <c r="N5" s="9"/>
      <c r="O5" s="9"/>
      <c r="P5" s="9"/>
      <c r="Q5" s="10"/>
      <c r="S5" s="3">
        <v>7</v>
      </c>
      <c r="U5" s="2">
        <v>4</v>
      </c>
      <c r="V5" s="2" t="s">
        <v>3</v>
      </c>
      <c r="W5" s="25" t="s">
        <v>17</v>
      </c>
    </row>
    <row r="6" spans="1:23" ht="22.35" customHeight="1" x14ac:dyDescent="0.15">
      <c r="A6" s="23"/>
      <c r="B6" s="19"/>
      <c r="C6" s="6"/>
      <c r="D6" s="7"/>
      <c r="E6" s="7"/>
      <c r="F6" s="7"/>
      <c r="G6" s="7"/>
      <c r="H6" s="7"/>
      <c r="I6" s="17"/>
      <c r="J6" s="18"/>
      <c r="K6" s="19"/>
      <c r="L6" s="6"/>
      <c r="M6" s="7"/>
      <c r="N6" s="7"/>
      <c r="O6" s="7"/>
      <c r="P6" s="7"/>
      <c r="Q6" s="8"/>
      <c r="U6" s="2">
        <v>5</v>
      </c>
      <c r="V6" s="2" t="s">
        <v>4</v>
      </c>
      <c r="W6" s="25" t="s">
        <v>18</v>
      </c>
    </row>
    <row r="7" spans="1:23" ht="22.35" customHeight="1" x14ac:dyDescent="0.15">
      <c r="A7" s="23"/>
      <c r="B7" s="19"/>
      <c r="C7" s="9"/>
      <c r="D7" s="9"/>
      <c r="E7" s="9"/>
      <c r="F7" s="9"/>
      <c r="G7" s="9"/>
      <c r="H7" s="9"/>
      <c r="I7" s="17"/>
      <c r="J7" s="18"/>
      <c r="K7" s="19"/>
      <c r="L7" s="9"/>
      <c r="M7" s="9"/>
      <c r="N7" s="9"/>
      <c r="O7" s="9"/>
      <c r="P7" s="9"/>
      <c r="Q7" s="10"/>
      <c r="U7" s="2">
        <v>6</v>
      </c>
      <c r="V7" s="2" t="s">
        <v>5</v>
      </c>
      <c r="W7" s="25" t="s">
        <v>19</v>
      </c>
    </row>
    <row r="8" spans="1:23" ht="22.35" customHeight="1" x14ac:dyDescent="0.15">
      <c r="A8" s="23"/>
      <c r="B8" s="19"/>
      <c r="C8" s="6"/>
      <c r="D8" s="7"/>
      <c r="E8" s="7"/>
      <c r="F8" s="7"/>
      <c r="G8" s="7"/>
      <c r="H8" s="7"/>
      <c r="I8" s="17"/>
      <c r="J8" s="18"/>
      <c r="K8" s="19"/>
      <c r="L8" s="6"/>
      <c r="M8" s="7"/>
      <c r="N8" s="7"/>
      <c r="O8" s="7"/>
      <c r="P8" s="7"/>
      <c r="Q8" s="8"/>
      <c r="U8" s="2">
        <v>7</v>
      </c>
      <c r="V8" s="2" t="s">
        <v>6</v>
      </c>
      <c r="W8" s="25" t="s">
        <v>20</v>
      </c>
    </row>
    <row r="9" spans="1:23" ht="22.35" customHeight="1" x14ac:dyDescent="0.15">
      <c r="A9" s="23"/>
      <c r="B9" s="19"/>
      <c r="C9" s="9"/>
      <c r="D9" s="9"/>
      <c r="E9" s="9"/>
      <c r="F9" s="9"/>
      <c r="G9" s="9"/>
      <c r="H9" s="9"/>
      <c r="I9" s="17"/>
      <c r="J9" s="18"/>
      <c r="K9" s="19"/>
      <c r="L9" s="9"/>
      <c r="M9" s="9"/>
      <c r="N9" s="9"/>
      <c r="O9" s="9"/>
      <c r="P9" s="9"/>
      <c r="Q9" s="10"/>
      <c r="U9" s="2">
        <v>8</v>
      </c>
      <c r="V9" s="2" t="s">
        <v>7</v>
      </c>
      <c r="W9" s="25" t="s">
        <v>21</v>
      </c>
    </row>
    <row r="10" spans="1:23" ht="22.35" customHeight="1" x14ac:dyDescent="0.15">
      <c r="A10" s="23"/>
      <c r="B10" s="19"/>
      <c r="C10" s="6"/>
      <c r="D10" s="7"/>
      <c r="E10" s="7"/>
      <c r="F10" s="7"/>
      <c r="G10" s="7"/>
      <c r="H10" s="7"/>
      <c r="I10" s="17"/>
      <c r="J10" s="18"/>
      <c r="K10" s="19"/>
      <c r="L10" s="6"/>
      <c r="M10" s="7"/>
      <c r="N10" s="7"/>
      <c r="O10" s="7"/>
      <c r="P10" s="7"/>
      <c r="Q10" s="8"/>
      <c r="U10" s="2">
        <v>9</v>
      </c>
      <c r="V10" s="2" t="s">
        <v>8</v>
      </c>
      <c r="W10" s="25" t="s">
        <v>22</v>
      </c>
    </row>
    <row r="11" spans="1:23" ht="22.35" customHeight="1" x14ac:dyDescent="0.15">
      <c r="A11" s="23"/>
      <c r="B11" s="19"/>
      <c r="C11" s="9"/>
      <c r="D11" s="9"/>
      <c r="E11" s="9"/>
      <c r="F11" s="9"/>
      <c r="G11" s="9"/>
      <c r="H11" s="9"/>
      <c r="I11" s="17"/>
      <c r="J11" s="18"/>
      <c r="K11" s="19"/>
      <c r="L11" s="9"/>
      <c r="M11" s="9"/>
      <c r="N11" s="9"/>
      <c r="O11" s="9"/>
      <c r="P11" s="9"/>
      <c r="Q11" s="10"/>
      <c r="U11" s="2">
        <v>10</v>
      </c>
      <c r="V11" s="2" t="s">
        <v>9</v>
      </c>
      <c r="W11" s="25" t="s">
        <v>23</v>
      </c>
    </row>
    <row r="12" spans="1:23" ht="22.35" customHeight="1" x14ac:dyDescent="0.15">
      <c r="A12" s="23"/>
      <c r="B12" s="19"/>
      <c r="C12" s="9"/>
      <c r="D12" s="9"/>
      <c r="E12" s="9"/>
      <c r="F12" s="9"/>
      <c r="G12" s="9"/>
      <c r="H12" s="9"/>
      <c r="I12" s="17"/>
      <c r="J12" s="18"/>
      <c r="K12" s="19"/>
      <c r="L12" s="9"/>
      <c r="M12" s="9"/>
      <c r="N12" s="9"/>
      <c r="O12" s="9"/>
      <c r="P12" s="9"/>
      <c r="Q12" s="10"/>
      <c r="U12" s="2">
        <v>11</v>
      </c>
      <c r="V12" s="2" t="s">
        <v>10</v>
      </c>
      <c r="W12" s="25" t="s">
        <v>24</v>
      </c>
    </row>
    <row r="13" spans="1:23" s="13" customFormat="1" ht="8.25" customHeight="1" x14ac:dyDescent="0.15">
      <c r="A13" s="15"/>
      <c r="B13" s="15"/>
      <c r="C13" s="16"/>
      <c r="D13" s="16"/>
      <c r="E13" s="16"/>
      <c r="F13" s="16"/>
      <c r="G13" s="16"/>
      <c r="H13" s="16"/>
      <c r="I13" s="17"/>
      <c r="J13" s="22"/>
      <c r="K13" s="22"/>
      <c r="L13" s="16"/>
      <c r="M13" s="16"/>
      <c r="N13" s="16"/>
      <c r="O13" s="16"/>
      <c r="P13" s="16"/>
      <c r="Q13" s="16"/>
      <c r="S13" s="14"/>
      <c r="U13" s="2">
        <v>12</v>
      </c>
      <c r="V13" s="2" t="s">
        <v>11</v>
      </c>
      <c r="W13" s="25" t="s">
        <v>25</v>
      </c>
    </row>
    <row r="14" spans="1:23" ht="22.35" customHeight="1" x14ac:dyDescent="0.15">
      <c r="A14" s="48" t="str">
        <f>VLOOKUP($S$5+2,data2,3)</f>
        <v>09</v>
      </c>
      <c r="B14" s="49"/>
      <c r="C14" s="9"/>
      <c r="D14" s="9"/>
      <c r="E14" s="9"/>
      <c r="F14" s="9"/>
      <c r="G14" s="9"/>
      <c r="H14" s="9"/>
      <c r="I14" s="17"/>
      <c r="J14" s="48" t="str">
        <f>VLOOKUP($S$5+3,data2,3)</f>
        <v>10</v>
      </c>
      <c r="K14" s="49"/>
      <c r="L14" s="9"/>
      <c r="M14" s="9"/>
      <c r="N14" s="9"/>
      <c r="O14" s="9"/>
      <c r="P14" s="9"/>
      <c r="Q14" s="10"/>
    </row>
    <row r="15" spans="1:23" ht="22.35" customHeight="1" x14ac:dyDescent="0.15">
      <c r="A15" s="50"/>
      <c r="B15" s="51"/>
      <c r="C15" s="6"/>
      <c r="D15" s="7"/>
      <c r="E15" s="7"/>
      <c r="F15" s="7"/>
      <c r="G15" s="7"/>
      <c r="H15" s="7"/>
      <c r="I15" s="17"/>
      <c r="J15" s="50"/>
      <c r="K15" s="51"/>
      <c r="L15" s="6"/>
      <c r="M15" s="7"/>
      <c r="N15" s="7"/>
      <c r="O15" s="7"/>
      <c r="P15" s="7"/>
      <c r="Q15" s="8"/>
    </row>
    <row r="16" spans="1:23" ht="22.35" customHeight="1" x14ac:dyDescent="0.15">
      <c r="A16" s="50"/>
      <c r="B16" s="51"/>
      <c r="C16" s="9"/>
      <c r="D16" s="9"/>
      <c r="E16" s="9"/>
      <c r="F16" s="9"/>
      <c r="G16" s="9"/>
      <c r="H16" s="9"/>
      <c r="I16" s="17"/>
      <c r="J16" s="50"/>
      <c r="K16" s="51"/>
      <c r="L16" s="9"/>
      <c r="M16" s="9"/>
      <c r="N16" s="9"/>
      <c r="O16" s="9"/>
      <c r="P16" s="9"/>
      <c r="Q16" s="10"/>
    </row>
    <row r="17" spans="1:17" ht="22.35" customHeight="1" x14ac:dyDescent="0.15">
      <c r="A17" s="46" t="str">
        <f>$S$2&amp;" "&amp;$S$3</f>
        <v>2013 H25</v>
      </c>
      <c r="B17" s="47"/>
      <c r="C17" s="6"/>
      <c r="D17" s="7"/>
      <c r="E17" s="7"/>
      <c r="F17" s="7"/>
      <c r="G17" s="7"/>
      <c r="H17" s="7"/>
      <c r="I17" s="17"/>
      <c r="J17" s="46" t="str">
        <f>$S$2&amp;" "&amp;$S$3</f>
        <v>2013 H25</v>
      </c>
      <c r="K17" s="47"/>
      <c r="L17" s="6"/>
      <c r="M17" s="7"/>
      <c r="N17" s="7"/>
      <c r="O17" s="7"/>
      <c r="P17" s="7"/>
      <c r="Q17" s="8"/>
    </row>
    <row r="18" spans="1:17" ht="22.35" customHeight="1" x14ac:dyDescent="0.15">
      <c r="A18" s="46"/>
      <c r="B18" s="47"/>
      <c r="C18" s="9"/>
      <c r="D18" s="9"/>
      <c r="E18" s="9"/>
      <c r="F18" s="9"/>
      <c r="G18" s="9"/>
      <c r="H18" s="9"/>
      <c r="I18" s="17"/>
      <c r="J18" s="46"/>
      <c r="K18" s="47"/>
      <c r="L18" s="9"/>
      <c r="M18" s="9"/>
      <c r="N18" s="9"/>
      <c r="O18" s="9"/>
      <c r="P18" s="9"/>
      <c r="Q18" s="10"/>
    </row>
    <row r="19" spans="1:17" ht="22.35" customHeight="1" x14ac:dyDescent="0.15">
      <c r="A19" s="23"/>
      <c r="B19" s="19"/>
      <c r="C19" s="6"/>
      <c r="D19" s="7"/>
      <c r="E19" s="7"/>
      <c r="F19" s="7"/>
      <c r="G19" s="7"/>
      <c r="H19" s="7"/>
      <c r="I19" s="17"/>
      <c r="J19" s="18"/>
      <c r="K19" s="19"/>
      <c r="L19" s="6"/>
      <c r="M19" s="7"/>
      <c r="N19" s="7"/>
      <c r="O19" s="7"/>
      <c r="P19" s="7"/>
      <c r="Q19" s="8"/>
    </row>
    <row r="20" spans="1:17" ht="22.35" customHeight="1" x14ac:dyDescent="0.15">
      <c r="A20" s="23"/>
      <c r="B20" s="19"/>
      <c r="C20" s="9"/>
      <c r="D20" s="9"/>
      <c r="E20" s="9"/>
      <c r="F20" s="9"/>
      <c r="G20" s="9"/>
      <c r="H20" s="9"/>
      <c r="I20" s="17"/>
      <c r="J20" s="18"/>
      <c r="K20" s="19"/>
      <c r="L20" s="9"/>
      <c r="M20" s="9"/>
      <c r="N20" s="9"/>
      <c r="O20" s="9"/>
      <c r="P20" s="9"/>
      <c r="Q20" s="10"/>
    </row>
    <row r="21" spans="1:17" ht="22.35" customHeight="1" x14ac:dyDescent="0.15">
      <c r="A21" s="23"/>
      <c r="B21" s="19"/>
      <c r="C21" s="6"/>
      <c r="D21" s="7"/>
      <c r="E21" s="7"/>
      <c r="F21" s="7"/>
      <c r="G21" s="7"/>
      <c r="H21" s="7"/>
      <c r="I21" s="17"/>
      <c r="J21" s="18"/>
      <c r="K21" s="19"/>
      <c r="L21" s="6"/>
      <c r="M21" s="7"/>
      <c r="N21" s="7"/>
      <c r="O21" s="7"/>
      <c r="P21" s="7"/>
      <c r="Q21" s="8"/>
    </row>
    <row r="22" spans="1:17" ht="22.35" customHeight="1" x14ac:dyDescent="0.15">
      <c r="A22" s="23"/>
      <c r="B22" s="19"/>
      <c r="C22" s="9"/>
      <c r="D22" s="9"/>
      <c r="E22" s="9"/>
      <c r="F22" s="9"/>
      <c r="G22" s="9"/>
      <c r="H22" s="9"/>
      <c r="I22" s="17"/>
      <c r="J22" s="18"/>
      <c r="K22" s="19"/>
      <c r="L22" s="9"/>
      <c r="M22" s="9"/>
      <c r="N22" s="9"/>
      <c r="O22" s="9"/>
      <c r="P22" s="9"/>
      <c r="Q22" s="10"/>
    </row>
    <row r="23" spans="1:17" ht="22.35" customHeight="1" x14ac:dyDescent="0.15">
      <c r="A23" s="23"/>
      <c r="B23" s="19"/>
      <c r="C23" s="6"/>
      <c r="D23" s="7"/>
      <c r="E23" s="7"/>
      <c r="F23" s="7"/>
      <c r="G23" s="7"/>
      <c r="H23" s="7"/>
      <c r="I23" s="17"/>
      <c r="J23" s="18"/>
      <c r="K23" s="19"/>
      <c r="L23" s="6"/>
      <c r="M23" s="7"/>
      <c r="N23" s="7"/>
      <c r="O23" s="7"/>
      <c r="P23" s="7"/>
      <c r="Q23" s="8"/>
    </row>
    <row r="24" spans="1:17" ht="22.35" customHeight="1" x14ac:dyDescent="0.15">
      <c r="A24" s="23"/>
      <c r="B24" s="19"/>
      <c r="C24" s="9"/>
      <c r="D24" s="9"/>
      <c r="E24" s="9"/>
      <c r="F24" s="9"/>
      <c r="G24" s="9"/>
      <c r="H24" s="9"/>
      <c r="I24" s="17"/>
      <c r="J24" s="18"/>
      <c r="K24" s="19"/>
      <c r="L24" s="9"/>
      <c r="M24" s="9"/>
      <c r="N24" s="9"/>
      <c r="O24" s="9"/>
      <c r="P24" s="9"/>
      <c r="Q24" s="10"/>
    </row>
    <row r="25" spans="1:17" ht="22.35" customHeight="1" x14ac:dyDescent="0.15">
      <c r="A25" s="24"/>
      <c r="B25" s="21"/>
      <c r="C25" s="11"/>
      <c r="D25" s="11"/>
      <c r="E25" s="11"/>
      <c r="F25" s="11"/>
      <c r="G25" s="11"/>
      <c r="H25" s="11"/>
      <c r="I25" s="17"/>
      <c r="J25" s="20"/>
      <c r="K25" s="21"/>
      <c r="L25" s="11"/>
      <c r="M25" s="11"/>
      <c r="N25" s="11"/>
      <c r="O25" s="11"/>
      <c r="P25" s="11"/>
      <c r="Q25" s="12"/>
    </row>
    <row r="26" spans="1:17" ht="22.35" customHeight="1" x14ac:dyDescent="0.15">
      <c r="A26" s="48" t="str">
        <f>VLOOKUP($S$5+4,data2,3)</f>
        <v>11</v>
      </c>
      <c r="B26" s="49"/>
      <c r="C26" s="4"/>
      <c r="D26" s="4"/>
      <c r="E26" s="4"/>
      <c r="F26" s="4"/>
      <c r="G26" s="4"/>
      <c r="H26" s="4"/>
      <c r="I26" s="17"/>
      <c r="J26" s="48" t="str">
        <f>VLOOKUP($S$5+5,data2,3)</f>
        <v>12</v>
      </c>
      <c r="K26" s="49"/>
      <c r="L26" s="4"/>
      <c r="M26" s="4"/>
      <c r="N26" s="4"/>
      <c r="O26" s="4"/>
      <c r="P26" s="4"/>
      <c r="Q26" s="5"/>
    </row>
    <row r="27" spans="1:17" ht="22.35" customHeight="1" x14ac:dyDescent="0.15">
      <c r="A27" s="50"/>
      <c r="B27" s="51"/>
      <c r="C27" s="6"/>
      <c r="D27" s="7"/>
      <c r="E27" s="7"/>
      <c r="F27" s="7"/>
      <c r="G27" s="7"/>
      <c r="H27" s="7"/>
      <c r="I27" s="17"/>
      <c r="J27" s="50"/>
      <c r="K27" s="51"/>
      <c r="L27" s="6"/>
      <c r="M27" s="7"/>
      <c r="N27" s="7"/>
      <c r="O27" s="7"/>
      <c r="P27" s="7"/>
      <c r="Q27" s="8"/>
    </row>
    <row r="28" spans="1:17" ht="22.35" customHeight="1" x14ac:dyDescent="0.15">
      <c r="A28" s="50"/>
      <c r="B28" s="51"/>
      <c r="C28" s="9"/>
      <c r="D28" s="9"/>
      <c r="E28" s="9"/>
      <c r="F28" s="9"/>
      <c r="G28" s="9"/>
      <c r="H28" s="9"/>
      <c r="I28" s="17"/>
      <c r="J28" s="50"/>
      <c r="K28" s="51"/>
      <c r="L28" s="9"/>
      <c r="M28" s="9"/>
      <c r="N28" s="9"/>
      <c r="O28" s="9"/>
      <c r="P28" s="9"/>
      <c r="Q28" s="10"/>
    </row>
    <row r="29" spans="1:17" ht="22.35" customHeight="1" x14ac:dyDescent="0.15">
      <c r="A29" s="46" t="str">
        <f>$S$2&amp;" "&amp;$S$3</f>
        <v>2013 H25</v>
      </c>
      <c r="B29" s="47"/>
      <c r="C29" s="6"/>
      <c r="D29" s="7"/>
      <c r="E29" s="7"/>
      <c r="F29" s="7"/>
      <c r="G29" s="7"/>
      <c r="H29" s="7"/>
      <c r="I29" s="17"/>
      <c r="J29" s="46" t="str">
        <f>$S$2&amp;" "&amp;$S$3</f>
        <v>2013 H25</v>
      </c>
      <c r="K29" s="47"/>
      <c r="L29" s="6"/>
      <c r="M29" s="7"/>
      <c r="N29" s="7"/>
      <c r="O29" s="7"/>
      <c r="P29" s="7"/>
      <c r="Q29" s="8"/>
    </row>
    <row r="30" spans="1:17" ht="22.35" customHeight="1" x14ac:dyDescent="0.15">
      <c r="A30" s="46"/>
      <c r="B30" s="47"/>
      <c r="C30" s="9"/>
      <c r="D30" s="9"/>
      <c r="E30" s="9"/>
      <c r="F30" s="9"/>
      <c r="G30" s="9"/>
      <c r="H30" s="9"/>
      <c r="I30" s="17"/>
      <c r="J30" s="46"/>
      <c r="K30" s="47"/>
      <c r="L30" s="9"/>
      <c r="M30" s="9"/>
      <c r="N30" s="9"/>
      <c r="O30" s="9"/>
      <c r="P30" s="9"/>
      <c r="Q30" s="10"/>
    </row>
    <row r="31" spans="1:17" ht="22.35" customHeight="1" x14ac:dyDescent="0.15">
      <c r="A31" s="23"/>
      <c r="B31" s="19"/>
      <c r="C31" s="6"/>
      <c r="D31" s="7"/>
      <c r="E31" s="7"/>
      <c r="F31" s="7"/>
      <c r="G31" s="7"/>
      <c r="H31" s="7"/>
      <c r="I31" s="17"/>
      <c r="J31" s="18"/>
      <c r="K31" s="19"/>
      <c r="L31" s="6"/>
      <c r="M31" s="7"/>
      <c r="N31" s="7"/>
      <c r="O31" s="7"/>
      <c r="P31" s="7"/>
      <c r="Q31" s="8"/>
    </row>
    <row r="32" spans="1:17" ht="22.35" customHeight="1" x14ac:dyDescent="0.15">
      <c r="A32" s="23"/>
      <c r="B32" s="19"/>
      <c r="C32" s="9"/>
      <c r="D32" s="9"/>
      <c r="E32" s="9"/>
      <c r="F32" s="9"/>
      <c r="G32" s="9"/>
      <c r="H32" s="9"/>
      <c r="I32" s="17"/>
      <c r="J32" s="18"/>
      <c r="K32" s="19"/>
      <c r="L32" s="9"/>
      <c r="M32" s="9"/>
      <c r="N32" s="9"/>
      <c r="O32" s="9"/>
      <c r="P32" s="9"/>
      <c r="Q32" s="10"/>
    </row>
    <row r="33" spans="1:17" ht="22.35" customHeight="1" x14ac:dyDescent="0.15">
      <c r="A33" s="23"/>
      <c r="B33" s="19"/>
      <c r="C33" s="6"/>
      <c r="D33" s="7"/>
      <c r="E33" s="7"/>
      <c r="F33" s="7"/>
      <c r="G33" s="7"/>
      <c r="H33" s="7"/>
      <c r="I33" s="17"/>
      <c r="J33" s="18"/>
      <c r="K33" s="19"/>
      <c r="L33" s="6"/>
      <c r="M33" s="7"/>
      <c r="N33" s="7"/>
      <c r="O33" s="7"/>
      <c r="P33" s="7"/>
      <c r="Q33" s="8"/>
    </row>
    <row r="34" spans="1:17" ht="22.35" customHeight="1" x14ac:dyDescent="0.15">
      <c r="A34" s="23"/>
      <c r="B34" s="19"/>
      <c r="C34" s="9"/>
      <c r="D34" s="9"/>
      <c r="E34" s="9"/>
      <c r="F34" s="9"/>
      <c r="G34" s="9"/>
      <c r="H34" s="9"/>
      <c r="I34" s="17"/>
      <c r="J34" s="18"/>
      <c r="K34" s="19"/>
      <c r="L34" s="9"/>
      <c r="M34" s="9"/>
      <c r="N34" s="9"/>
      <c r="O34" s="9"/>
      <c r="P34" s="9"/>
      <c r="Q34" s="10"/>
    </row>
    <row r="35" spans="1:17" ht="22.35" customHeight="1" x14ac:dyDescent="0.15">
      <c r="A35" s="23"/>
      <c r="B35" s="19"/>
      <c r="C35" s="6"/>
      <c r="D35" s="7"/>
      <c r="E35" s="7"/>
      <c r="F35" s="7"/>
      <c r="G35" s="7"/>
      <c r="H35" s="7"/>
      <c r="I35" s="17"/>
      <c r="J35" s="18"/>
      <c r="K35" s="19"/>
      <c r="L35" s="6"/>
      <c r="M35" s="7"/>
      <c r="N35" s="7"/>
      <c r="O35" s="7"/>
      <c r="P35" s="7"/>
      <c r="Q35" s="8"/>
    </row>
    <row r="36" spans="1:17" ht="22.35" customHeight="1" x14ac:dyDescent="0.15">
      <c r="A36" s="23"/>
      <c r="B36" s="19"/>
      <c r="C36" s="9"/>
      <c r="D36" s="9"/>
      <c r="E36" s="9"/>
      <c r="F36" s="9"/>
      <c r="G36" s="9"/>
      <c r="H36" s="9"/>
      <c r="I36" s="17"/>
      <c r="J36" s="18"/>
      <c r="K36" s="19"/>
      <c r="L36" s="9"/>
      <c r="M36" s="9"/>
      <c r="N36" s="9"/>
      <c r="O36" s="9"/>
      <c r="P36" s="9"/>
      <c r="Q36" s="10"/>
    </row>
    <row r="37" spans="1:17" ht="22.35" customHeight="1" x14ac:dyDescent="0.15">
      <c r="A37" s="24"/>
      <c r="B37" s="21"/>
      <c r="C37" s="11"/>
      <c r="D37" s="11"/>
      <c r="E37" s="11"/>
      <c r="F37" s="11"/>
      <c r="G37" s="11"/>
      <c r="H37" s="11"/>
      <c r="I37" s="17"/>
      <c r="J37" s="20"/>
      <c r="K37" s="21"/>
      <c r="L37" s="11"/>
      <c r="M37" s="11"/>
      <c r="N37" s="11"/>
      <c r="O37" s="11"/>
      <c r="P37" s="11"/>
      <c r="Q37" s="12"/>
    </row>
    <row r="38" spans="1:17" ht="22.35" customHeight="1" x14ac:dyDescent="0.15">
      <c r="A38" s="64" t="s">
        <v>26</v>
      </c>
      <c r="B38" s="65"/>
      <c r="C38" s="76"/>
      <c r="D38" s="77"/>
      <c r="E38" s="77"/>
      <c r="F38" s="77"/>
      <c r="G38" s="77"/>
      <c r="H38" s="78"/>
      <c r="J38" s="64" t="s">
        <v>26</v>
      </c>
      <c r="K38" s="70"/>
      <c r="L38" s="76"/>
      <c r="M38" s="77"/>
      <c r="N38" s="77"/>
      <c r="O38" s="77"/>
      <c r="P38" s="77"/>
      <c r="Q38" s="78"/>
    </row>
    <row r="39" spans="1:17" ht="22.35" customHeight="1" x14ac:dyDescent="0.15">
      <c r="A39" s="66"/>
      <c r="B39" s="67"/>
      <c r="C39" s="79"/>
      <c r="D39" s="80"/>
      <c r="E39" s="80"/>
      <c r="F39" s="80"/>
      <c r="G39" s="80"/>
      <c r="H39" s="81"/>
      <c r="J39" s="66"/>
      <c r="K39" s="69"/>
      <c r="L39" s="79"/>
      <c r="M39" s="80"/>
      <c r="N39" s="80"/>
      <c r="O39" s="80"/>
      <c r="P39" s="80"/>
      <c r="Q39" s="81"/>
    </row>
    <row r="40" spans="1:17" ht="22.35" customHeight="1" x14ac:dyDescent="0.15">
      <c r="A40" s="46" t="str">
        <f>$S$2&amp;" "&amp;$S$3</f>
        <v>2013 H25</v>
      </c>
      <c r="B40" s="47"/>
      <c r="C40" s="6"/>
      <c r="D40" s="7"/>
      <c r="E40" s="7"/>
      <c r="F40" s="7"/>
      <c r="G40" s="7"/>
      <c r="H40" s="8"/>
      <c r="J40" s="46" t="str">
        <f>$S$2&amp;" "&amp;$S$3</f>
        <v>2013 H25</v>
      </c>
      <c r="K40" s="71"/>
      <c r="L40" s="6"/>
      <c r="M40" s="7"/>
      <c r="N40" s="7"/>
      <c r="O40" s="7"/>
      <c r="P40" s="7"/>
      <c r="Q40" s="8"/>
    </row>
    <row r="41" spans="1:17" ht="22.35" customHeight="1" x14ac:dyDescent="0.15">
      <c r="A41" s="46"/>
      <c r="B41" s="47"/>
      <c r="C41" s="74"/>
      <c r="D41" s="9"/>
      <c r="E41" s="9"/>
      <c r="F41" s="9"/>
      <c r="G41" s="9"/>
      <c r="H41" s="10"/>
      <c r="J41" s="46"/>
      <c r="K41" s="71"/>
      <c r="L41" s="74"/>
      <c r="M41" s="9"/>
      <c r="N41" s="9"/>
      <c r="O41" s="9"/>
      <c r="P41" s="9"/>
      <c r="Q41" s="10"/>
    </row>
    <row r="42" spans="1:17" ht="22.35" customHeight="1" x14ac:dyDescent="0.15">
      <c r="A42" s="62"/>
      <c r="B42" s="63"/>
      <c r="C42" s="6"/>
      <c r="D42" s="7"/>
      <c r="E42" s="7"/>
      <c r="F42" s="7"/>
      <c r="G42" s="7"/>
      <c r="H42" s="8"/>
      <c r="J42" s="62"/>
      <c r="K42" s="72"/>
      <c r="L42" s="6"/>
      <c r="M42" s="7"/>
      <c r="N42" s="7"/>
      <c r="O42" s="7"/>
      <c r="P42" s="7"/>
      <c r="Q42" s="8"/>
    </row>
    <row r="43" spans="1:17" ht="22.35" customHeight="1" x14ac:dyDescent="0.15">
      <c r="A43" s="60"/>
      <c r="B43" s="61"/>
      <c r="C43" s="74"/>
      <c r="D43" s="9"/>
      <c r="E43" s="9"/>
      <c r="F43" s="9"/>
      <c r="G43" s="9"/>
      <c r="H43" s="10"/>
      <c r="J43" s="60"/>
      <c r="K43" s="73"/>
      <c r="L43" s="74"/>
      <c r="M43" s="9"/>
      <c r="N43" s="9"/>
      <c r="O43" s="9"/>
      <c r="P43" s="9"/>
      <c r="Q43" s="10"/>
    </row>
    <row r="44" spans="1:17" ht="22.35" customHeight="1" x14ac:dyDescent="0.15">
      <c r="A44" s="58"/>
      <c r="B44" s="59"/>
      <c r="C44" s="6"/>
      <c r="D44" s="7"/>
      <c r="E44" s="7"/>
      <c r="F44" s="7"/>
      <c r="G44" s="7"/>
      <c r="H44" s="8"/>
      <c r="J44" s="58"/>
      <c r="K44" s="68"/>
      <c r="L44" s="6"/>
      <c r="M44" s="7"/>
      <c r="N44" s="7"/>
      <c r="O44" s="7"/>
      <c r="P44" s="7"/>
      <c r="Q44" s="8"/>
    </row>
    <row r="45" spans="1:17" ht="22.35" customHeight="1" x14ac:dyDescent="0.15">
      <c r="A45" s="60"/>
      <c r="B45" s="61"/>
      <c r="C45" s="74"/>
      <c r="D45" s="9"/>
      <c r="E45" s="9"/>
      <c r="F45" s="9"/>
      <c r="G45" s="9"/>
      <c r="H45" s="10"/>
      <c r="J45" s="60"/>
      <c r="K45" s="73"/>
      <c r="L45" s="74"/>
      <c r="M45" s="9"/>
      <c r="N45" s="9"/>
      <c r="O45" s="9"/>
      <c r="P45" s="9"/>
      <c r="Q45" s="10"/>
    </row>
    <row r="46" spans="1:17" ht="22.35" customHeight="1" x14ac:dyDescent="0.15">
      <c r="A46" s="62"/>
      <c r="B46" s="63"/>
      <c r="C46" s="6"/>
      <c r="D46" s="7"/>
      <c r="E46" s="7"/>
      <c r="F46" s="7"/>
      <c r="G46" s="7"/>
      <c r="H46" s="8"/>
      <c r="J46" s="62"/>
      <c r="K46" s="72"/>
      <c r="L46" s="6"/>
      <c r="M46" s="7"/>
      <c r="N46" s="7"/>
      <c r="O46" s="7"/>
      <c r="P46" s="7"/>
      <c r="Q46" s="8"/>
    </row>
    <row r="47" spans="1:17" ht="22.35" customHeight="1" x14ac:dyDescent="0.15">
      <c r="A47" s="60"/>
      <c r="B47" s="61"/>
      <c r="C47" s="74"/>
      <c r="D47" s="9"/>
      <c r="E47" s="9"/>
      <c r="F47" s="9"/>
      <c r="G47" s="9"/>
      <c r="H47" s="10"/>
      <c r="J47" s="58"/>
      <c r="K47" s="68"/>
      <c r="L47" s="74"/>
      <c r="M47" s="9"/>
      <c r="N47" s="9"/>
      <c r="O47" s="9"/>
      <c r="P47" s="9"/>
      <c r="Q47" s="10"/>
    </row>
    <row r="48" spans="1:17" ht="22.35" customHeight="1" x14ac:dyDescent="0.15">
      <c r="A48" s="62"/>
      <c r="B48" s="63"/>
      <c r="C48" s="74"/>
      <c r="D48" s="9"/>
      <c r="E48" s="9"/>
      <c r="F48" s="9"/>
      <c r="G48" s="9"/>
      <c r="H48" s="10"/>
      <c r="J48" s="62"/>
      <c r="K48" s="72"/>
      <c r="L48" s="74"/>
      <c r="M48" s="9"/>
      <c r="N48" s="9"/>
      <c r="O48" s="9"/>
      <c r="P48" s="9"/>
      <c r="Q48" s="10"/>
    </row>
    <row r="49" spans="1:17" ht="22.35" customHeight="1" x14ac:dyDescent="0.15">
      <c r="A49" s="60"/>
      <c r="B49" s="61"/>
      <c r="C49" s="75"/>
      <c r="D49" s="11"/>
      <c r="E49" s="11"/>
      <c r="F49" s="11"/>
      <c r="G49" s="11"/>
      <c r="H49" s="12"/>
      <c r="J49" s="60"/>
      <c r="K49" s="73"/>
      <c r="L49" s="75"/>
      <c r="M49" s="11"/>
      <c r="N49" s="11"/>
      <c r="O49" s="11"/>
      <c r="P49" s="11"/>
      <c r="Q49" s="12"/>
    </row>
  </sheetData>
  <mergeCells count="16">
    <mergeCell ref="A38:B39"/>
    <mergeCell ref="A40:B41"/>
    <mergeCell ref="J38:K39"/>
    <mergeCell ref="J40:K41"/>
    <mergeCell ref="A1:B3"/>
    <mergeCell ref="J1:K3"/>
    <mergeCell ref="A4:B5"/>
    <mergeCell ref="J4:K5"/>
    <mergeCell ref="A14:B16"/>
    <mergeCell ref="J14:K16"/>
    <mergeCell ref="A17:B18"/>
    <mergeCell ref="J17:K18"/>
    <mergeCell ref="A26:B28"/>
    <mergeCell ref="J26:K28"/>
    <mergeCell ref="A29:B30"/>
    <mergeCell ref="J29:K30"/>
  </mergeCells>
  <phoneticPr fontId="2"/>
  <dataValidations count="1">
    <dataValidation type="whole" allowBlank="1" showInputMessage="1" showErrorMessage="1" sqref="S5">
      <formula1>1</formula1>
      <formula2>7</formula2>
    </dataValidation>
  </dataValidations>
  <pageMargins left="0.23622047244094491" right="0.23622047244094491" top="0" bottom="0" header="0" footer="0"/>
  <pageSetup paperSize="9" orientation="landscape" horizontalDpi="4294967293" verticalDpi="0" r:id="rId1"/>
  <rowBreaks count="1" manualBreakCount="1">
    <brk id="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topLeftCell="A28" zoomScaleNormal="100" workbookViewId="0">
      <selection activeCell="A38" sqref="A38:H49"/>
    </sheetView>
  </sheetViews>
  <sheetFormatPr defaultColWidth="8.25" defaultRowHeight="22.35" customHeight="1" x14ac:dyDescent="0.15"/>
  <cols>
    <col min="9" max="9" width="2.875" customWidth="1"/>
    <col min="19" max="19" width="8.25" style="2"/>
    <col min="21" max="22" width="8.25" style="2"/>
  </cols>
  <sheetData>
    <row r="1" spans="1:23" ht="22.35" customHeight="1" x14ac:dyDescent="0.15">
      <c r="A1" s="52" t="str">
        <f>VLOOKUP($S$5,data2,3)</f>
        <v>01</v>
      </c>
      <c r="B1" s="53"/>
      <c r="C1" s="30"/>
      <c r="D1" s="30"/>
      <c r="E1" s="30"/>
      <c r="F1" s="30"/>
      <c r="G1" s="30"/>
      <c r="H1" s="35"/>
      <c r="I1" s="17"/>
      <c r="J1" s="52" t="str">
        <f>VLOOKUP($S$5+1,data2,3)</f>
        <v>02</v>
      </c>
      <c r="K1" s="53"/>
      <c r="L1" s="30"/>
      <c r="M1" s="30"/>
      <c r="N1" s="30"/>
      <c r="O1" s="30"/>
      <c r="P1" s="30"/>
      <c r="Q1" s="35"/>
    </row>
    <row r="2" spans="1:23" ht="22.35" customHeight="1" x14ac:dyDescent="0.15">
      <c r="A2" s="54"/>
      <c r="B2" s="55"/>
      <c r="C2" s="31"/>
      <c r="D2" s="31"/>
      <c r="E2" s="31"/>
      <c r="F2" s="31"/>
      <c r="G2" s="31"/>
      <c r="H2" s="36"/>
      <c r="I2" s="17"/>
      <c r="J2" s="54"/>
      <c r="K2" s="55"/>
      <c r="L2" s="31"/>
      <c r="M2" s="31"/>
      <c r="N2" s="31"/>
      <c r="O2" s="31"/>
      <c r="P2" s="31"/>
      <c r="Q2" s="36"/>
      <c r="S2" s="3">
        <v>2013</v>
      </c>
      <c r="U2" s="2">
        <v>1</v>
      </c>
      <c r="V2" s="2" t="s">
        <v>0</v>
      </c>
      <c r="W2" s="25" t="s">
        <v>14</v>
      </c>
    </row>
    <row r="3" spans="1:23" ht="22.35" customHeight="1" x14ac:dyDescent="0.15">
      <c r="A3" s="54"/>
      <c r="B3" s="55"/>
      <c r="C3" s="32"/>
      <c r="D3" s="32"/>
      <c r="E3" s="32"/>
      <c r="F3" s="32"/>
      <c r="G3" s="32"/>
      <c r="H3" s="37"/>
      <c r="I3" s="17"/>
      <c r="J3" s="54"/>
      <c r="K3" s="55"/>
      <c r="L3" s="32"/>
      <c r="M3" s="32"/>
      <c r="N3" s="32"/>
      <c r="O3" s="32"/>
      <c r="P3" s="32"/>
      <c r="Q3" s="37"/>
      <c r="S3" s="3" t="s">
        <v>13</v>
      </c>
      <c r="U3" s="2">
        <v>2</v>
      </c>
      <c r="V3" s="2" t="s">
        <v>1</v>
      </c>
      <c r="W3" s="25" t="s">
        <v>15</v>
      </c>
    </row>
    <row r="4" spans="1:23" ht="22.35" customHeight="1" x14ac:dyDescent="0.15">
      <c r="A4" s="56" t="str">
        <f>$S$2&amp;" "&amp;$S$3</f>
        <v>2013 H25</v>
      </c>
      <c r="B4" s="57"/>
      <c r="C4" s="31"/>
      <c r="D4" s="31"/>
      <c r="E4" s="31"/>
      <c r="F4" s="31"/>
      <c r="G4" s="31"/>
      <c r="H4" s="36"/>
      <c r="I4" s="17"/>
      <c r="J4" s="56" t="str">
        <f>$S$2&amp;" "&amp;$S$3</f>
        <v>2013 H25</v>
      </c>
      <c r="K4" s="57"/>
      <c r="L4" s="31"/>
      <c r="M4" s="31"/>
      <c r="N4" s="31"/>
      <c r="O4" s="31"/>
      <c r="P4" s="31"/>
      <c r="Q4" s="36"/>
      <c r="S4" s="2" t="s">
        <v>12</v>
      </c>
      <c r="U4" s="2">
        <v>3</v>
      </c>
      <c r="V4" s="2" t="s">
        <v>2</v>
      </c>
      <c r="W4" s="25" t="s">
        <v>16</v>
      </c>
    </row>
    <row r="5" spans="1:23" ht="22.35" customHeight="1" x14ac:dyDescent="0.15">
      <c r="A5" s="56"/>
      <c r="B5" s="57"/>
      <c r="C5" s="32"/>
      <c r="D5" s="32"/>
      <c r="E5" s="32"/>
      <c r="F5" s="32"/>
      <c r="G5" s="32"/>
      <c r="H5" s="37"/>
      <c r="I5" s="17"/>
      <c r="J5" s="56"/>
      <c r="K5" s="57"/>
      <c r="L5" s="32"/>
      <c r="M5" s="32"/>
      <c r="N5" s="32"/>
      <c r="O5" s="32"/>
      <c r="P5" s="32"/>
      <c r="Q5" s="37"/>
      <c r="S5" s="3">
        <v>1</v>
      </c>
      <c r="U5" s="2">
        <v>4</v>
      </c>
      <c r="V5" s="2" t="s">
        <v>3</v>
      </c>
      <c r="W5" s="25" t="s">
        <v>17</v>
      </c>
    </row>
    <row r="6" spans="1:23" ht="22.35" customHeight="1" x14ac:dyDescent="0.15">
      <c r="A6" s="27"/>
      <c r="B6" s="26"/>
      <c r="C6" s="31"/>
      <c r="D6" s="31"/>
      <c r="E6" s="31"/>
      <c r="F6" s="31"/>
      <c r="G6" s="31"/>
      <c r="H6" s="36"/>
      <c r="I6" s="17"/>
      <c r="J6" s="27"/>
      <c r="K6" s="26"/>
      <c r="L6" s="31"/>
      <c r="M6" s="31"/>
      <c r="N6" s="31"/>
      <c r="O6" s="31"/>
      <c r="P6" s="31"/>
      <c r="Q6" s="36"/>
      <c r="U6" s="2">
        <v>5</v>
      </c>
      <c r="V6" s="2" t="s">
        <v>4</v>
      </c>
      <c r="W6" s="25" t="s">
        <v>18</v>
      </c>
    </row>
    <row r="7" spans="1:23" ht="22.35" customHeight="1" x14ac:dyDescent="0.15">
      <c r="A7" s="27"/>
      <c r="B7" s="26"/>
      <c r="C7" s="32"/>
      <c r="D7" s="32"/>
      <c r="E7" s="32"/>
      <c r="F7" s="32"/>
      <c r="G7" s="32"/>
      <c r="H7" s="37"/>
      <c r="I7" s="17"/>
      <c r="J7" s="27"/>
      <c r="K7" s="26"/>
      <c r="L7" s="32"/>
      <c r="M7" s="32"/>
      <c r="N7" s="32"/>
      <c r="O7" s="32"/>
      <c r="P7" s="32"/>
      <c r="Q7" s="37"/>
      <c r="U7" s="2">
        <v>6</v>
      </c>
      <c r="V7" s="2" t="s">
        <v>5</v>
      </c>
      <c r="W7" s="25" t="s">
        <v>19</v>
      </c>
    </row>
    <row r="8" spans="1:23" ht="22.35" customHeight="1" x14ac:dyDescent="0.15">
      <c r="A8" s="27"/>
      <c r="B8" s="26"/>
      <c r="C8" s="31"/>
      <c r="D8" s="31"/>
      <c r="E8" s="31"/>
      <c r="F8" s="31"/>
      <c r="G8" s="31"/>
      <c r="H8" s="36"/>
      <c r="I8" s="17"/>
      <c r="J8" s="27"/>
      <c r="K8" s="26"/>
      <c r="L8" s="31"/>
      <c r="M8" s="31"/>
      <c r="N8" s="31"/>
      <c r="O8" s="31"/>
      <c r="P8" s="31"/>
      <c r="Q8" s="36"/>
      <c r="U8" s="2">
        <v>7</v>
      </c>
      <c r="V8" s="2" t="s">
        <v>6</v>
      </c>
      <c r="W8" s="25" t="s">
        <v>20</v>
      </c>
    </row>
    <row r="9" spans="1:23" ht="22.35" customHeight="1" x14ac:dyDescent="0.15">
      <c r="A9" s="27"/>
      <c r="B9" s="26"/>
      <c r="C9" s="32"/>
      <c r="D9" s="32"/>
      <c r="E9" s="32"/>
      <c r="F9" s="32"/>
      <c r="G9" s="32"/>
      <c r="H9" s="37"/>
      <c r="I9" s="17"/>
      <c r="J9" s="27"/>
      <c r="K9" s="26"/>
      <c r="L9" s="32"/>
      <c r="M9" s="32"/>
      <c r="N9" s="32"/>
      <c r="O9" s="32"/>
      <c r="P9" s="32"/>
      <c r="Q9" s="37"/>
      <c r="U9" s="2">
        <v>8</v>
      </c>
      <c r="V9" s="2" t="s">
        <v>7</v>
      </c>
      <c r="W9" s="25" t="s">
        <v>21</v>
      </c>
    </row>
    <row r="10" spans="1:23" ht="22.35" customHeight="1" x14ac:dyDescent="0.15">
      <c r="A10" s="27"/>
      <c r="B10" s="26"/>
      <c r="C10" s="31"/>
      <c r="D10" s="31"/>
      <c r="E10" s="31"/>
      <c r="F10" s="31"/>
      <c r="G10" s="31"/>
      <c r="H10" s="36"/>
      <c r="I10" s="17"/>
      <c r="J10" s="27"/>
      <c r="K10" s="26"/>
      <c r="L10" s="31"/>
      <c r="M10" s="31"/>
      <c r="N10" s="31"/>
      <c r="O10" s="31"/>
      <c r="P10" s="31"/>
      <c r="Q10" s="36"/>
      <c r="U10" s="2">
        <v>9</v>
      </c>
      <c r="V10" s="2" t="s">
        <v>8</v>
      </c>
      <c r="W10" s="25" t="s">
        <v>22</v>
      </c>
    </row>
    <row r="11" spans="1:23" ht="22.35" customHeight="1" x14ac:dyDescent="0.15">
      <c r="A11" s="27"/>
      <c r="B11" s="26"/>
      <c r="C11" s="32"/>
      <c r="D11" s="32"/>
      <c r="E11" s="32"/>
      <c r="F11" s="32"/>
      <c r="G11" s="32"/>
      <c r="H11" s="37"/>
      <c r="I11" s="17"/>
      <c r="J11" s="27"/>
      <c r="K11" s="26"/>
      <c r="L11" s="32"/>
      <c r="M11" s="32"/>
      <c r="N11" s="32"/>
      <c r="O11" s="32"/>
      <c r="P11" s="32"/>
      <c r="Q11" s="37"/>
      <c r="U11" s="2">
        <v>10</v>
      </c>
      <c r="V11" s="2" t="s">
        <v>9</v>
      </c>
      <c r="W11" s="25" t="s">
        <v>23</v>
      </c>
    </row>
    <row r="12" spans="1:23" ht="22.35" customHeight="1" x14ac:dyDescent="0.15">
      <c r="A12" s="29"/>
      <c r="B12" s="28"/>
      <c r="C12" s="34"/>
      <c r="D12" s="34"/>
      <c r="E12" s="34"/>
      <c r="F12" s="34"/>
      <c r="G12" s="34"/>
      <c r="H12" s="38"/>
      <c r="I12" s="17"/>
      <c r="J12" s="29"/>
      <c r="K12" s="28"/>
      <c r="L12" s="34"/>
      <c r="M12" s="34"/>
      <c r="N12" s="34"/>
      <c r="O12" s="34"/>
      <c r="P12" s="34"/>
      <c r="Q12" s="38"/>
      <c r="U12" s="2">
        <v>11</v>
      </c>
      <c r="V12" s="2" t="s">
        <v>10</v>
      </c>
      <c r="W12" s="25" t="s">
        <v>24</v>
      </c>
    </row>
    <row r="13" spans="1:23" s="13" customFormat="1" ht="15.75" customHeight="1" x14ac:dyDescent="0.15">
      <c r="A13" s="22"/>
      <c r="B13" s="22"/>
      <c r="C13" s="33"/>
      <c r="D13" s="33"/>
      <c r="E13" s="33"/>
      <c r="F13" s="33"/>
      <c r="G13" s="33"/>
      <c r="H13" s="33"/>
      <c r="I13" s="17"/>
      <c r="J13" s="22"/>
      <c r="K13" s="22"/>
      <c r="L13" s="16"/>
      <c r="M13" s="16"/>
      <c r="N13" s="16"/>
      <c r="O13" s="16"/>
      <c r="P13" s="16"/>
      <c r="Q13" s="16"/>
      <c r="S13" s="14"/>
      <c r="U13" s="2">
        <v>12</v>
      </c>
      <c r="V13" s="2" t="s">
        <v>11</v>
      </c>
      <c r="W13" s="25" t="s">
        <v>25</v>
      </c>
    </row>
    <row r="14" spans="1:23" ht="22.35" customHeight="1" x14ac:dyDescent="0.15">
      <c r="A14" s="52" t="str">
        <f>VLOOKUP($S$5+2,data2,3)</f>
        <v>03</v>
      </c>
      <c r="B14" s="53"/>
      <c r="C14" s="30"/>
      <c r="D14" s="30"/>
      <c r="E14" s="30"/>
      <c r="F14" s="30"/>
      <c r="G14" s="30"/>
      <c r="H14" s="35"/>
      <c r="I14" s="17"/>
      <c r="J14" s="52" t="str">
        <f>VLOOKUP($S$5+3,data2,3)</f>
        <v>04</v>
      </c>
      <c r="K14" s="53"/>
      <c r="L14" s="30"/>
      <c r="M14" s="30"/>
      <c r="N14" s="30"/>
      <c r="O14" s="30"/>
      <c r="P14" s="30"/>
      <c r="Q14" s="35"/>
    </row>
    <row r="15" spans="1:23" ht="22.35" customHeight="1" x14ac:dyDescent="0.15">
      <c r="A15" s="54"/>
      <c r="B15" s="55"/>
      <c r="C15" s="31"/>
      <c r="D15" s="31"/>
      <c r="E15" s="31"/>
      <c r="F15" s="31"/>
      <c r="G15" s="31"/>
      <c r="H15" s="36"/>
      <c r="I15" s="17"/>
      <c r="J15" s="54"/>
      <c r="K15" s="55"/>
      <c r="L15" s="31"/>
      <c r="M15" s="31"/>
      <c r="N15" s="31"/>
      <c r="O15" s="31"/>
      <c r="P15" s="31"/>
      <c r="Q15" s="36"/>
    </row>
    <row r="16" spans="1:23" ht="22.35" customHeight="1" x14ac:dyDescent="0.15">
      <c r="A16" s="54"/>
      <c r="B16" s="55"/>
      <c r="C16" s="32"/>
      <c r="D16" s="32"/>
      <c r="E16" s="32"/>
      <c r="F16" s="32"/>
      <c r="G16" s="32"/>
      <c r="H16" s="37"/>
      <c r="I16" s="17"/>
      <c r="J16" s="54"/>
      <c r="K16" s="55"/>
      <c r="L16" s="32"/>
      <c r="M16" s="32"/>
      <c r="N16" s="32"/>
      <c r="O16" s="32"/>
      <c r="P16" s="32"/>
      <c r="Q16" s="37"/>
    </row>
    <row r="17" spans="1:17" ht="22.35" customHeight="1" x14ac:dyDescent="0.15">
      <c r="A17" s="56" t="str">
        <f>$S$2&amp;" "&amp;$S$3</f>
        <v>2013 H25</v>
      </c>
      <c r="B17" s="57"/>
      <c r="C17" s="31"/>
      <c r="D17" s="31"/>
      <c r="E17" s="31"/>
      <c r="F17" s="31"/>
      <c r="G17" s="31"/>
      <c r="H17" s="36"/>
      <c r="I17" s="17"/>
      <c r="J17" s="56" t="str">
        <f>$S$2&amp;" "&amp;$S$3</f>
        <v>2013 H25</v>
      </c>
      <c r="K17" s="57"/>
      <c r="L17" s="31"/>
      <c r="M17" s="31"/>
      <c r="N17" s="31"/>
      <c r="O17" s="31"/>
      <c r="P17" s="31"/>
      <c r="Q17" s="36"/>
    </row>
    <row r="18" spans="1:17" ht="22.35" customHeight="1" x14ac:dyDescent="0.15">
      <c r="A18" s="56"/>
      <c r="B18" s="57"/>
      <c r="C18" s="32"/>
      <c r="D18" s="32"/>
      <c r="E18" s="32"/>
      <c r="F18" s="32"/>
      <c r="G18" s="32"/>
      <c r="H18" s="37"/>
      <c r="I18" s="17"/>
      <c r="J18" s="56"/>
      <c r="K18" s="57"/>
      <c r="L18" s="32"/>
      <c r="M18" s="32"/>
      <c r="N18" s="32"/>
      <c r="O18" s="32"/>
      <c r="P18" s="32"/>
      <c r="Q18" s="37"/>
    </row>
    <row r="19" spans="1:17" ht="22.35" customHeight="1" x14ac:dyDescent="0.15">
      <c r="A19" s="27"/>
      <c r="B19" s="26"/>
      <c r="C19" s="31"/>
      <c r="D19" s="31"/>
      <c r="E19" s="31"/>
      <c r="F19" s="31"/>
      <c r="G19" s="31"/>
      <c r="H19" s="36"/>
      <c r="I19" s="17"/>
      <c r="J19" s="27"/>
      <c r="K19" s="26"/>
      <c r="L19" s="31"/>
      <c r="M19" s="31"/>
      <c r="N19" s="31"/>
      <c r="O19" s="31"/>
      <c r="P19" s="31"/>
      <c r="Q19" s="36"/>
    </row>
    <row r="20" spans="1:17" ht="22.35" customHeight="1" x14ac:dyDescent="0.15">
      <c r="A20" s="27"/>
      <c r="B20" s="26"/>
      <c r="C20" s="32"/>
      <c r="D20" s="32"/>
      <c r="E20" s="32"/>
      <c r="F20" s="32"/>
      <c r="G20" s="32"/>
      <c r="H20" s="37"/>
      <c r="I20" s="17"/>
      <c r="J20" s="27"/>
      <c r="K20" s="26"/>
      <c r="L20" s="32"/>
      <c r="M20" s="32"/>
      <c r="N20" s="32"/>
      <c r="O20" s="32"/>
      <c r="P20" s="32"/>
      <c r="Q20" s="37"/>
    </row>
    <row r="21" spans="1:17" ht="22.35" customHeight="1" x14ac:dyDescent="0.15">
      <c r="A21" s="27"/>
      <c r="B21" s="26"/>
      <c r="C21" s="31"/>
      <c r="D21" s="31"/>
      <c r="E21" s="31"/>
      <c r="F21" s="31"/>
      <c r="G21" s="31"/>
      <c r="H21" s="36"/>
      <c r="I21" s="17"/>
      <c r="J21" s="27"/>
      <c r="K21" s="26"/>
      <c r="L21" s="31"/>
      <c r="M21" s="31"/>
      <c r="N21" s="31"/>
      <c r="O21" s="31"/>
      <c r="P21" s="31"/>
      <c r="Q21" s="36"/>
    </row>
    <row r="22" spans="1:17" ht="22.35" customHeight="1" x14ac:dyDescent="0.15">
      <c r="A22" s="27"/>
      <c r="B22" s="26"/>
      <c r="C22" s="32"/>
      <c r="D22" s="32"/>
      <c r="E22" s="32"/>
      <c r="F22" s="32"/>
      <c r="G22" s="32"/>
      <c r="H22" s="37"/>
      <c r="I22" s="17"/>
      <c r="J22" s="27"/>
      <c r="K22" s="26"/>
      <c r="L22" s="32"/>
      <c r="M22" s="32"/>
      <c r="N22" s="32"/>
      <c r="O22" s="32"/>
      <c r="P22" s="32"/>
      <c r="Q22" s="37"/>
    </row>
    <row r="23" spans="1:17" ht="22.35" customHeight="1" x14ac:dyDescent="0.15">
      <c r="A23" s="27"/>
      <c r="B23" s="26"/>
      <c r="C23" s="31"/>
      <c r="D23" s="31"/>
      <c r="E23" s="31"/>
      <c r="F23" s="31"/>
      <c r="G23" s="31"/>
      <c r="H23" s="36"/>
      <c r="I23" s="17"/>
      <c r="J23" s="27"/>
      <c r="K23" s="26"/>
      <c r="L23" s="31"/>
      <c r="M23" s="31"/>
      <c r="N23" s="31"/>
      <c r="O23" s="31"/>
      <c r="P23" s="31"/>
      <c r="Q23" s="36"/>
    </row>
    <row r="24" spans="1:17" ht="22.35" customHeight="1" x14ac:dyDescent="0.15">
      <c r="A24" s="27"/>
      <c r="B24" s="26"/>
      <c r="C24" s="32"/>
      <c r="D24" s="32"/>
      <c r="E24" s="32"/>
      <c r="F24" s="32"/>
      <c r="G24" s="32"/>
      <c r="H24" s="37"/>
      <c r="I24" s="17"/>
      <c r="J24" s="27"/>
      <c r="K24" s="26"/>
      <c r="L24" s="32"/>
      <c r="M24" s="32"/>
      <c r="N24" s="32"/>
      <c r="O24" s="32"/>
      <c r="P24" s="32"/>
      <c r="Q24" s="37"/>
    </row>
    <row r="25" spans="1:17" ht="22.35" customHeight="1" x14ac:dyDescent="0.15">
      <c r="A25" s="29"/>
      <c r="B25" s="28"/>
      <c r="C25" s="34"/>
      <c r="D25" s="34"/>
      <c r="E25" s="34"/>
      <c r="F25" s="34"/>
      <c r="G25" s="34"/>
      <c r="H25" s="38"/>
      <c r="I25" s="17"/>
      <c r="J25" s="29"/>
      <c r="K25" s="28"/>
      <c r="L25" s="34"/>
      <c r="M25" s="34"/>
      <c r="N25" s="34"/>
      <c r="O25" s="34"/>
      <c r="P25" s="34"/>
      <c r="Q25" s="38"/>
    </row>
    <row r="26" spans="1:17" ht="22.35" customHeight="1" x14ac:dyDescent="0.15">
      <c r="A26" s="52" t="str">
        <f>VLOOKUP($S$5+4,data2,3)</f>
        <v>05</v>
      </c>
      <c r="B26" s="53"/>
      <c r="C26" s="30"/>
      <c r="D26" s="30"/>
      <c r="E26" s="30"/>
      <c r="F26" s="30"/>
      <c r="G26" s="30"/>
      <c r="H26" s="35"/>
      <c r="I26" s="17"/>
      <c r="J26" s="52" t="str">
        <f>VLOOKUP($S$5+5,data2,3)</f>
        <v>06</v>
      </c>
      <c r="K26" s="53"/>
      <c r="L26" s="30"/>
      <c r="M26" s="30"/>
      <c r="N26" s="30"/>
      <c r="O26" s="30"/>
      <c r="P26" s="30"/>
      <c r="Q26" s="35"/>
    </row>
    <row r="27" spans="1:17" ht="22.35" customHeight="1" x14ac:dyDescent="0.15">
      <c r="A27" s="54"/>
      <c r="B27" s="55"/>
      <c r="C27" s="31"/>
      <c r="D27" s="31"/>
      <c r="E27" s="31"/>
      <c r="F27" s="31"/>
      <c r="G27" s="31"/>
      <c r="H27" s="36"/>
      <c r="I27" s="17"/>
      <c r="J27" s="54"/>
      <c r="K27" s="55"/>
      <c r="L27" s="31"/>
      <c r="M27" s="31"/>
      <c r="N27" s="31"/>
      <c r="O27" s="31"/>
      <c r="P27" s="31"/>
      <c r="Q27" s="36"/>
    </row>
    <row r="28" spans="1:17" ht="22.35" customHeight="1" x14ac:dyDescent="0.15">
      <c r="A28" s="54"/>
      <c r="B28" s="55"/>
      <c r="C28" s="32"/>
      <c r="D28" s="32"/>
      <c r="E28" s="32"/>
      <c r="F28" s="32"/>
      <c r="G28" s="32"/>
      <c r="H28" s="37"/>
      <c r="I28" s="17"/>
      <c r="J28" s="54"/>
      <c r="K28" s="55"/>
      <c r="L28" s="32"/>
      <c r="M28" s="32"/>
      <c r="N28" s="32"/>
      <c r="O28" s="32"/>
      <c r="P28" s="32"/>
      <c r="Q28" s="37"/>
    </row>
    <row r="29" spans="1:17" ht="22.35" customHeight="1" x14ac:dyDescent="0.15">
      <c r="A29" s="56" t="str">
        <f>$S$2&amp;" "&amp;$S$3</f>
        <v>2013 H25</v>
      </c>
      <c r="B29" s="57"/>
      <c r="C29" s="31"/>
      <c r="D29" s="31"/>
      <c r="E29" s="31"/>
      <c r="F29" s="31"/>
      <c r="G29" s="31"/>
      <c r="H29" s="36"/>
      <c r="I29" s="17"/>
      <c r="J29" s="56" t="str">
        <f>$S$2&amp;" "&amp;$S$3</f>
        <v>2013 H25</v>
      </c>
      <c r="K29" s="57"/>
      <c r="L29" s="31"/>
      <c r="M29" s="31"/>
      <c r="N29" s="31"/>
      <c r="O29" s="31"/>
      <c r="P29" s="31"/>
      <c r="Q29" s="36"/>
    </row>
    <row r="30" spans="1:17" ht="22.35" customHeight="1" x14ac:dyDescent="0.15">
      <c r="A30" s="56"/>
      <c r="B30" s="57"/>
      <c r="C30" s="32"/>
      <c r="D30" s="32"/>
      <c r="E30" s="32"/>
      <c r="F30" s="32"/>
      <c r="G30" s="32"/>
      <c r="H30" s="37"/>
      <c r="I30" s="17"/>
      <c r="J30" s="56"/>
      <c r="K30" s="57"/>
      <c r="L30" s="32"/>
      <c r="M30" s="32"/>
      <c r="N30" s="32"/>
      <c r="O30" s="32"/>
      <c r="P30" s="32"/>
      <c r="Q30" s="37"/>
    </row>
    <row r="31" spans="1:17" ht="22.35" customHeight="1" x14ac:dyDescent="0.15">
      <c r="A31" s="27"/>
      <c r="B31" s="26"/>
      <c r="C31" s="31"/>
      <c r="D31" s="31"/>
      <c r="E31" s="31"/>
      <c r="F31" s="31"/>
      <c r="G31" s="31"/>
      <c r="H31" s="36"/>
      <c r="I31" s="17"/>
      <c r="J31" s="27"/>
      <c r="K31" s="26"/>
      <c r="L31" s="31"/>
      <c r="M31" s="31"/>
      <c r="N31" s="31"/>
      <c r="O31" s="31"/>
      <c r="P31" s="31"/>
      <c r="Q31" s="36"/>
    </row>
    <row r="32" spans="1:17" ht="22.35" customHeight="1" x14ac:dyDescent="0.15">
      <c r="A32" s="27"/>
      <c r="B32" s="26"/>
      <c r="C32" s="32"/>
      <c r="D32" s="32"/>
      <c r="E32" s="32"/>
      <c r="F32" s="32"/>
      <c r="G32" s="32"/>
      <c r="H32" s="37"/>
      <c r="I32" s="17"/>
      <c r="J32" s="27"/>
      <c r="K32" s="26"/>
      <c r="L32" s="32"/>
      <c r="M32" s="32"/>
      <c r="N32" s="32"/>
      <c r="O32" s="32"/>
      <c r="P32" s="32"/>
      <c r="Q32" s="37"/>
    </row>
    <row r="33" spans="1:17" ht="22.35" customHeight="1" x14ac:dyDescent="0.15">
      <c r="A33" s="27"/>
      <c r="B33" s="26"/>
      <c r="C33" s="31"/>
      <c r="D33" s="31"/>
      <c r="E33" s="31"/>
      <c r="F33" s="31"/>
      <c r="G33" s="31"/>
      <c r="H33" s="36"/>
      <c r="I33" s="17"/>
      <c r="J33" s="27"/>
      <c r="K33" s="26"/>
      <c r="L33" s="31"/>
      <c r="M33" s="31"/>
      <c r="N33" s="31"/>
      <c r="O33" s="31"/>
      <c r="P33" s="31"/>
      <c r="Q33" s="36"/>
    </row>
    <row r="34" spans="1:17" ht="22.35" customHeight="1" x14ac:dyDescent="0.15">
      <c r="A34" s="27"/>
      <c r="B34" s="26"/>
      <c r="C34" s="32"/>
      <c r="D34" s="32"/>
      <c r="E34" s="32"/>
      <c r="F34" s="32"/>
      <c r="G34" s="32"/>
      <c r="H34" s="37"/>
      <c r="I34" s="17"/>
      <c r="J34" s="27"/>
      <c r="K34" s="26"/>
      <c r="L34" s="32"/>
      <c r="M34" s="32"/>
      <c r="N34" s="32"/>
      <c r="O34" s="32"/>
      <c r="P34" s="32"/>
      <c r="Q34" s="37"/>
    </row>
    <row r="35" spans="1:17" ht="22.35" customHeight="1" x14ac:dyDescent="0.15">
      <c r="A35" s="27"/>
      <c r="B35" s="26"/>
      <c r="C35" s="31"/>
      <c r="D35" s="31"/>
      <c r="E35" s="31"/>
      <c r="F35" s="31"/>
      <c r="G35" s="31"/>
      <c r="H35" s="36"/>
      <c r="I35" s="17"/>
      <c r="J35" s="27"/>
      <c r="K35" s="26"/>
      <c r="L35" s="31"/>
      <c r="M35" s="31"/>
      <c r="N35" s="31"/>
      <c r="O35" s="31"/>
      <c r="P35" s="31"/>
      <c r="Q35" s="36"/>
    </row>
    <row r="36" spans="1:17" ht="22.35" customHeight="1" x14ac:dyDescent="0.15">
      <c r="A36" s="27"/>
      <c r="B36" s="26"/>
      <c r="C36" s="32"/>
      <c r="D36" s="32"/>
      <c r="E36" s="32"/>
      <c r="F36" s="32"/>
      <c r="G36" s="32"/>
      <c r="H36" s="37"/>
      <c r="I36" s="17"/>
      <c r="J36" s="27"/>
      <c r="K36" s="26"/>
      <c r="L36" s="32"/>
      <c r="M36" s="32"/>
      <c r="N36" s="32"/>
      <c r="O36" s="32"/>
      <c r="P36" s="32"/>
      <c r="Q36" s="37"/>
    </row>
    <row r="37" spans="1:17" ht="22.35" customHeight="1" x14ac:dyDescent="0.15">
      <c r="A37" s="29"/>
      <c r="B37" s="28"/>
      <c r="C37" s="34"/>
      <c r="D37" s="34"/>
      <c r="E37" s="34"/>
      <c r="F37" s="34"/>
      <c r="G37" s="34"/>
      <c r="H37" s="38"/>
      <c r="I37" s="17"/>
      <c r="J37" s="29"/>
      <c r="K37" s="28"/>
      <c r="L37" s="34"/>
      <c r="M37" s="34"/>
      <c r="N37" s="34"/>
      <c r="O37" s="34"/>
      <c r="P37" s="34"/>
      <c r="Q37" s="38"/>
    </row>
    <row r="38" spans="1:17" ht="22.35" customHeight="1" x14ac:dyDescent="0.15">
      <c r="A38" s="52"/>
      <c r="B38" s="53"/>
      <c r="C38" s="30"/>
      <c r="D38" s="30"/>
      <c r="E38" s="30"/>
      <c r="F38" s="30"/>
      <c r="G38" s="30"/>
      <c r="H38" s="35"/>
      <c r="J38" s="52"/>
      <c r="K38" s="53"/>
      <c r="L38" s="30"/>
      <c r="M38" s="30"/>
      <c r="N38" s="30"/>
      <c r="O38" s="30"/>
      <c r="P38" s="30"/>
      <c r="Q38" s="35"/>
    </row>
    <row r="39" spans="1:17" ht="22.35" customHeight="1" x14ac:dyDescent="0.15">
      <c r="A39" s="54"/>
      <c r="B39" s="55"/>
      <c r="C39" s="31"/>
      <c r="D39" s="31"/>
      <c r="E39" s="31"/>
      <c r="F39" s="31"/>
      <c r="G39" s="31"/>
      <c r="H39" s="36"/>
      <c r="J39" s="54"/>
      <c r="K39" s="55"/>
      <c r="L39" s="31"/>
      <c r="M39" s="31"/>
      <c r="N39" s="31"/>
      <c r="O39" s="31"/>
      <c r="P39" s="31"/>
      <c r="Q39" s="36"/>
    </row>
    <row r="40" spans="1:17" ht="22.35" customHeight="1" x14ac:dyDescent="0.15">
      <c r="A40" s="54"/>
      <c r="B40" s="55"/>
      <c r="C40" s="32"/>
      <c r="D40" s="32"/>
      <c r="E40" s="32"/>
      <c r="F40" s="32"/>
      <c r="G40" s="32"/>
      <c r="H40" s="37"/>
      <c r="J40" s="54"/>
      <c r="K40" s="55"/>
      <c r="L40" s="32"/>
      <c r="M40" s="32"/>
      <c r="N40" s="32"/>
      <c r="O40" s="32"/>
      <c r="P40" s="32"/>
      <c r="Q40" s="37"/>
    </row>
    <row r="41" spans="1:17" ht="22.35" customHeight="1" x14ac:dyDescent="0.15">
      <c r="A41" s="56"/>
      <c r="B41" s="57"/>
      <c r="C41" s="31"/>
      <c r="D41" s="31"/>
      <c r="E41" s="31"/>
      <c r="F41" s="31"/>
      <c r="G41" s="31"/>
      <c r="H41" s="36"/>
      <c r="J41" s="56"/>
      <c r="K41" s="57"/>
      <c r="L41" s="31"/>
      <c r="M41" s="31"/>
      <c r="N41" s="31"/>
      <c r="O41" s="31"/>
      <c r="P41" s="31"/>
      <c r="Q41" s="36"/>
    </row>
    <row r="42" spans="1:17" ht="22.35" customHeight="1" x14ac:dyDescent="0.15">
      <c r="A42" s="56"/>
      <c r="B42" s="57"/>
      <c r="C42" s="32"/>
      <c r="D42" s="32"/>
      <c r="E42" s="32"/>
      <c r="F42" s="32"/>
      <c r="G42" s="32"/>
      <c r="H42" s="37"/>
      <c r="J42" s="56"/>
      <c r="K42" s="57"/>
      <c r="L42" s="32"/>
      <c r="M42" s="32"/>
      <c r="N42" s="32"/>
      <c r="O42" s="32"/>
      <c r="P42" s="32"/>
      <c r="Q42" s="37"/>
    </row>
    <row r="43" spans="1:17" ht="22.35" customHeight="1" x14ac:dyDescent="0.15">
      <c r="A43" s="27"/>
      <c r="B43" s="26"/>
      <c r="C43" s="31"/>
      <c r="D43" s="31"/>
      <c r="E43" s="31"/>
      <c r="F43" s="31"/>
      <c r="G43" s="31"/>
      <c r="H43" s="36"/>
      <c r="J43" s="27"/>
      <c r="K43" s="26"/>
      <c r="L43" s="31"/>
      <c r="M43" s="31"/>
      <c r="N43" s="31"/>
      <c r="O43" s="31"/>
      <c r="P43" s="31"/>
      <c r="Q43" s="36"/>
    </row>
    <row r="44" spans="1:17" ht="22.35" customHeight="1" x14ac:dyDescent="0.15">
      <c r="A44" s="27"/>
      <c r="B44" s="26"/>
      <c r="C44" s="32"/>
      <c r="D44" s="32"/>
      <c r="E44" s="32"/>
      <c r="F44" s="32"/>
      <c r="G44" s="32"/>
      <c r="H44" s="37"/>
      <c r="J44" s="27"/>
      <c r="K44" s="26"/>
      <c r="L44" s="32"/>
      <c r="M44" s="32"/>
      <c r="N44" s="32"/>
      <c r="O44" s="32"/>
      <c r="P44" s="32"/>
      <c r="Q44" s="37"/>
    </row>
    <row r="45" spans="1:17" ht="22.35" customHeight="1" x14ac:dyDescent="0.15">
      <c r="A45" s="27"/>
      <c r="B45" s="26"/>
      <c r="C45" s="31"/>
      <c r="D45" s="31"/>
      <c r="E45" s="31"/>
      <c r="F45" s="31"/>
      <c r="G45" s="31"/>
      <c r="H45" s="36"/>
      <c r="J45" s="27"/>
      <c r="K45" s="26"/>
      <c r="L45" s="31"/>
      <c r="M45" s="31"/>
      <c r="N45" s="31"/>
      <c r="O45" s="31"/>
      <c r="P45" s="31"/>
      <c r="Q45" s="36"/>
    </row>
    <row r="46" spans="1:17" ht="22.35" customHeight="1" x14ac:dyDescent="0.15">
      <c r="A46" s="27"/>
      <c r="B46" s="26"/>
      <c r="C46" s="32"/>
      <c r="D46" s="32"/>
      <c r="E46" s="32"/>
      <c r="F46" s="32"/>
      <c r="G46" s="32"/>
      <c r="H46" s="37"/>
      <c r="J46" s="27"/>
      <c r="K46" s="26"/>
      <c r="L46" s="32"/>
      <c r="M46" s="32"/>
      <c r="N46" s="32"/>
      <c r="O46" s="32"/>
      <c r="P46" s="32"/>
      <c r="Q46" s="37"/>
    </row>
    <row r="47" spans="1:17" ht="22.35" customHeight="1" x14ac:dyDescent="0.15">
      <c r="A47" s="27"/>
      <c r="B47" s="26"/>
      <c r="C47" s="31"/>
      <c r="D47" s="31"/>
      <c r="E47" s="31"/>
      <c r="F47" s="31"/>
      <c r="G47" s="31"/>
      <c r="H47" s="36"/>
      <c r="J47" s="27"/>
      <c r="K47" s="26"/>
      <c r="L47" s="31"/>
      <c r="M47" s="31"/>
      <c r="N47" s="31"/>
      <c r="O47" s="31"/>
      <c r="P47" s="31"/>
      <c r="Q47" s="36"/>
    </row>
    <row r="48" spans="1:17" ht="22.35" customHeight="1" x14ac:dyDescent="0.15">
      <c r="A48" s="27"/>
      <c r="B48" s="26"/>
      <c r="C48" s="32"/>
      <c r="D48" s="32"/>
      <c r="E48" s="32"/>
      <c r="F48" s="32"/>
      <c r="G48" s="32"/>
      <c r="H48" s="37"/>
      <c r="J48" s="27"/>
      <c r="K48" s="26"/>
      <c r="L48" s="32"/>
      <c r="M48" s="32"/>
      <c r="N48" s="32"/>
      <c r="O48" s="32"/>
      <c r="P48" s="32"/>
      <c r="Q48" s="37"/>
    </row>
    <row r="49" spans="1:17" ht="22.35" customHeight="1" x14ac:dyDescent="0.15">
      <c r="A49" s="29"/>
      <c r="B49" s="28"/>
      <c r="C49" s="34"/>
      <c r="D49" s="34"/>
      <c r="E49" s="34"/>
      <c r="F49" s="34"/>
      <c r="G49" s="34"/>
      <c r="H49" s="38"/>
      <c r="J49" s="29"/>
      <c r="K49" s="28"/>
      <c r="L49" s="34"/>
      <c r="M49" s="34"/>
      <c r="N49" s="34"/>
      <c r="O49" s="34"/>
      <c r="P49" s="34"/>
      <c r="Q49" s="38"/>
    </row>
    <row r="50" spans="1:17" ht="22.35" customHeight="1" x14ac:dyDescent="0.15">
      <c r="J50" s="39"/>
      <c r="K50" s="39"/>
      <c r="L50" s="39"/>
      <c r="M50" s="39"/>
      <c r="N50" s="39"/>
      <c r="O50" s="39"/>
      <c r="P50" s="39"/>
      <c r="Q50" s="39"/>
    </row>
  </sheetData>
  <mergeCells count="16">
    <mergeCell ref="A1:B3"/>
    <mergeCell ref="J1:K3"/>
    <mergeCell ref="A4:B5"/>
    <mergeCell ref="J4:K5"/>
    <mergeCell ref="A14:B16"/>
    <mergeCell ref="J14:K16"/>
    <mergeCell ref="A38:B40"/>
    <mergeCell ref="A41:B42"/>
    <mergeCell ref="J38:K40"/>
    <mergeCell ref="J41:K42"/>
    <mergeCell ref="A17:B18"/>
    <mergeCell ref="J17:K18"/>
    <mergeCell ref="A26:B28"/>
    <mergeCell ref="J26:K28"/>
    <mergeCell ref="A29:B30"/>
    <mergeCell ref="J29:K30"/>
  </mergeCells>
  <phoneticPr fontId="3"/>
  <dataValidations count="1">
    <dataValidation type="whole" allowBlank="1" showInputMessage="1" showErrorMessage="1" sqref="S5">
      <formula1>1</formula1>
      <formula2>7</formula2>
    </dataValidation>
  </dataValidations>
  <pageMargins left="0.23622047244094491" right="0.23622047244094491" top="0" bottom="0" header="0" footer="0"/>
  <pageSetup paperSize="9" orientation="landscape" horizontalDpi="4294967293" verticalDpi="0" r:id="rId1"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8</vt:i4>
      </vt:variant>
    </vt:vector>
  </HeadingPairs>
  <TitlesOfParts>
    <vt:vector size="11" baseType="lpstr">
      <vt:lpstr>jan形式</vt:lpstr>
      <vt:lpstr>01形式</vt:lpstr>
      <vt:lpstr>白紙</vt:lpstr>
      <vt:lpstr>'01形式'!data</vt:lpstr>
      <vt:lpstr>白紙!data</vt:lpstr>
      <vt:lpstr>data</vt:lpstr>
      <vt:lpstr>白紙!data2</vt:lpstr>
      <vt:lpstr>data2</vt:lpstr>
      <vt:lpstr>'01形式'!Print_Area</vt:lpstr>
      <vt:lpstr>jan形式!Print_Area</vt:lpstr>
      <vt:lpstr>白紙!Print_Area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</dc:creator>
  <cp:lastModifiedBy>net</cp:lastModifiedBy>
  <cp:lastPrinted>2012-09-11T00:12:28Z</cp:lastPrinted>
  <dcterms:created xsi:type="dcterms:W3CDTF">2012-09-03T03:27:31Z</dcterms:created>
  <dcterms:modified xsi:type="dcterms:W3CDTF">2012-09-13T23:03:50Z</dcterms:modified>
</cp:coreProperties>
</file>