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75" windowWidth="15210" windowHeight="10830"/>
  </bookViews>
  <sheets>
    <sheet name="3-計算式" sheetId="8" r:id="rId1"/>
  </sheets>
  <definedNames>
    <definedName name="_xlnm.Print_Area" localSheetId="0">'3-計算式'!$A$1:$G$46</definedName>
    <definedName name="管理用名簿">#REF!</definedName>
  </definedNames>
  <calcPr calcId="145621"/>
</workbook>
</file>

<file path=xl/calcChain.xml><?xml version="1.0" encoding="utf-8"?>
<calcChain xmlns="http://schemas.openxmlformats.org/spreadsheetml/2006/main">
  <c r="E4" i="8" l="1"/>
  <c r="G4" i="8" s="1"/>
</calcChain>
</file>

<file path=xl/sharedStrings.xml><?xml version="1.0" encoding="utf-8"?>
<sst xmlns="http://schemas.openxmlformats.org/spreadsheetml/2006/main" count="60" uniqueCount="50">
  <si>
    <t>日数</t>
    <rPh sb="0" eb="2">
      <t>ニッスウ</t>
    </rPh>
    <phoneticPr fontId="1"/>
  </si>
  <si>
    <t>計算式</t>
    <rPh sb="0" eb="2">
      <t>ケイサン</t>
    </rPh>
    <rPh sb="2" eb="3">
      <t>シキ</t>
    </rPh>
    <phoneticPr fontId="1"/>
  </si>
  <si>
    <t>並べ替え</t>
    <rPh sb="0" eb="1">
      <t>ナラ</t>
    </rPh>
    <rPh sb="2" eb="3">
      <t>カ</t>
    </rPh>
    <phoneticPr fontId="1"/>
  </si>
  <si>
    <t>合計・平均</t>
    <rPh sb="0" eb="2">
      <t>ゴウケイ</t>
    </rPh>
    <rPh sb="3" eb="5">
      <t>ヘイキン</t>
    </rPh>
    <phoneticPr fontId="1"/>
  </si>
  <si>
    <t>条件IF計算</t>
    <rPh sb="0" eb="2">
      <t>ジョウケン</t>
    </rPh>
    <rPh sb="4" eb="6">
      <t>ケイサン</t>
    </rPh>
    <phoneticPr fontId="1"/>
  </si>
  <si>
    <t>条件付き書式</t>
    <rPh sb="0" eb="3">
      <t>ジョウケンツ</t>
    </rPh>
    <rPh sb="4" eb="6">
      <t>ショシキ</t>
    </rPh>
    <phoneticPr fontId="1"/>
  </si>
  <si>
    <t>３．計算式</t>
    <rPh sb="2" eb="4">
      <t>ケイサン</t>
    </rPh>
    <rPh sb="4" eb="5">
      <t>シキ</t>
    </rPh>
    <phoneticPr fontId="1"/>
  </si>
  <si>
    <t>オートフィル</t>
  </si>
  <si>
    <t>順位</t>
    <rPh sb="0" eb="2">
      <t>ジュンイ</t>
    </rPh>
    <phoneticPr fontId="1"/>
  </si>
  <si>
    <t>かな</t>
    <phoneticPr fontId="1"/>
  </si>
  <si>
    <t>氏名</t>
    <rPh sb="0" eb="2">
      <t>シメイ</t>
    </rPh>
    <phoneticPr fontId="1"/>
  </si>
  <si>
    <t>種目</t>
    <rPh sb="0" eb="2">
      <t>シュモク</t>
    </rPh>
    <phoneticPr fontId="1"/>
  </si>
  <si>
    <t>年齢</t>
    <rPh sb="0" eb="2">
      <t>ネンレイ</t>
    </rPh>
    <phoneticPr fontId="1"/>
  </si>
  <si>
    <t>生年月日</t>
    <rPh sb="0" eb="2">
      <t>セイネン</t>
    </rPh>
    <rPh sb="2" eb="4">
      <t>ガッピ</t>
    </rPh>
    <phoneticPr fontId="1"/>
  </si>
  <si>
    <t>金</t>
    <rPh sb="0" eb="1">
      <t>キン</t>
    </rPh>
    <phoneticPr fontId="1"/>
  </si>
  <si>
    <t>こはら</t>
    <phoneticPr fontId="1"/>
  </si>
  <si>
    <t>小原　日登美</t>
    <rPh sb="0" eb="2">
      <t>コハラ</t>
    </rPh>
    <rPh sb="3" eb="6">
      <t>ヒトミ</t>
    </rPh>
    <phoneticPr fontId="1"/>
  </si>
  <si>
    <t>レスリング</t>
    <phoneticPr fontId="1"/>
  </si>
  <si>
    <t>よねみつ</t>
    <phoneticPr fontId="1"/>
  </si>
  <si>
    <t>米満　達弘</t>
    <rPh sb="0" eb="2">
      <t>ヨネミツ</t>
    </rPh>
    <rPh sb="3" eb="5">
      <t>タツヒロ</t>
    </rPh>
    <phoneticPr fontId="1"/>
  </si>
  <si>
    <t>むらた</t>
    <phoneticPr fontId="1"/>
  </si>
  <si>
    <t>村田　涼太</t>
    <rPh sb="0" eb="2">
      <t>ムラタ</t>
    </rPh>
    <rPh sb="3" eb="5">
      <t>リョウタ</t>
    </rPh>
    <phoneticPr fontId="1"/>
  </si>
  <si>
    <t>ボクシング</t>
    <phoneticPr fontId="1"/>
  </si>
  <si>
    <t>よしだ</t>
    <phoneticPr fontId="1"/>
  </si>
  <si>
    <t>吉田　沙保里</t>
    <rPh sb="0" eb="2">
      <t>ヨシダ</t>
    </rPh>
    <rPh sb="3" eb="4">
      <t>サ</t>
    </rPh>
    <rPh sb="4" eb="5">
      <t>ホ</t>
    </rPh>
    <rPh sb="5" eb="6">
      <t>サト</t>
    </rPh>
    <phoneticPr fontId="1"/>
  </si>
  <si>
    <t>いちょう</t>
    <phoneticPr fontId="1"/>
  </si>
  <si>
    <t>伊調　馨</t>
    <rPh sb="0" eb="1">
      <t>イ</t>
    </rPh>
    <rPh sb="1" eb="2">
      <t>チョウ</t>
    </rPh>
    <rPh sb="3" eb="4">
      <t>カオリ</t>
    </rPh>
    <phoneticPr fontId="1"/>
  </si>
  <si>
    <t>うちむら</t>
    <phoneticPr fontId="1"/>
  </si>
  <si>
    <t>内村　航平</t>
    <rPh sb="0" eb="2">
      <t>ウチムラ</t>
    </rPh>
    <rPh sb="3" eb="5">
      <t>コウヘイ</t>
    </rPh>
    <phoneticPr fontId="1"/>
  </si>
  <si>
    <t>体操</t>
    <rPh sb="0" eb="2">
      <t>タイソウ</t>
    </rPh>
    <phoneticPr fontId="1"/>
  </si>
  <si>
    <t>まつもと</t>
    <phoneticPr fontId="1"/>
  </si>
  <si>
    <t>松本　薫</t>
    <rPh sb="0" eb="2">
      <t>マツモト</t>
    </rPh>
    <rPh sb="3" eb="4">
      <t>カオル</t>
    </rPh>
    <phoneticPr fontId="1"/>
  </si>
  <si>
    <t>柔道</t>
    <rPh sb="0" eb="2">
      <t>ジュウドウ</t>
    </rPh>
    <phoneticPr fontId="1"/>
  </si>
  <si>
    <t>20代　のセルを条件付き書式で背景色（桃色）を設定しよう</t>
    <rPh sb="2" eb="3">
      <t>ダイ</t>
    </rPh>
    <rPh sb="8" eb="11">
      <t>ジョウケンツ</t>
    </rPh>
    <rPh sb="12" eb="14">
      <t>ショシキ</t>
    </rPh>
    <rPh sb="15" eb="18">
      <t>ハイケイショク</t>
    </rPh>
    <rPh sb="19" eb="20">
      <t>モモ</t>
    </rPh>
    <rPh sb="20" eb="21">
      <t>イロ</t>
    </rPh>
    <rPh sb="23" eb="25">
      <t>セッテイ</t>
    </rPh>
    <phoneticPr fontId="1"/>
  </si>
  <si>
    <t>ボタンが用意されているので一発　E11に年齢平均を表示させてみよう</t>
    <rPh sb="4" eb="6">
      <t>ヨウイ</t>
    </rPh>
    <rPh sb="13" eb="15">
      <t>イッパツ</t>
    </rPh>
    <rPh sb="20" eb="22">
      <t>ネンレイ</t>
    </rPh>
    <rPh sb="22" eb="24">
      <t>ヘイキン</t>
    </rPh>
    <rPh sb="25" eb="27">
      <t>ヒョウジ</t>
    </rPh>
    <phoneticPr fontId="1"/>
  </si>
  <si>
    <r>
      <rPr>
        <sz val="10"/>
        <rFont val="ＭＳ Ｐゴシック"/>
        <family val="3"/>
        <charset val="128"/>
      </rPr>
      <t>=INT((TODAY()-F4)/365.25)</t>
    </r>
    <phoneticPr fontId="1"/>
  </si>
  <si>
    <t>E列に設定してある数式</t>
    <rPh sb="1" eb="2">
      <t>レツ</t>
    </rPh>
    <rPh sb="3" eb="5">
      <t>セッテイ</t>
    </rPh>
    <rPh sb="9" eb="11">
      <t>スウシキ</t>
    </rPh>
    <phoneticPr fontId="1"/>
  </si>
  <si>
    <t>並べ替えの演習</t>
    <rPh sb="0" eb="1">
      <t>ナラ</t>
    </rPh>
    <rPh sb="2" eb="3">
      <t>カ</t>
    </rPh>
    <rPh sb="5" eb="7">
      <t>エンシュウ</t>
    </rPh>
    <phoneticPr fontId="1"/>
  </si>
  <si>
    <t>かな（昇順）、年齢（降順）に並べてみよう</t>
    <rPh sb="3" eb="5">
      <t>ショウジュン</t>
    </rPh>
    <rPh sb="7" eb="9">
      <t>ネンレイ</t>
    </rPh>
    <rPh sb="10" eb="12">
      <t>コウジュン</t>
    </rPh>
    <rPh sb="14" eb="15">
      <t>ナラ</t>
    </rPh>
    <phoneticPr fontId="1"/>
  </si>
  <si>
    <t>種目区分別に年齢降順を設定してみよう（ユーザー設定による並べ替え）</t>
    <rPh sb="0" eb="2">
      <t>シュモク</t>
    </rPh>
    <rPh sb="2" eb="4">
      <t>クブン</t>
    </rPh>
    <rPh sb="4" eb="5">
      <t>ベツ</t>
    </rPh>
    <rPh sb="6" eb="8">
      <t>ネンレイ</t>
    </rPh>
    <rPh sb="8" eb="10">
      <t>コウジュン</t>
    </rPh>
    <rPh sb="11" eb="13">
      <t>セッテイ</t>
    </rPh>
    <rPh sb="23" eb="25">
      <t>セッテイ</t>
    </rPh>
    <rPh sb="28" eb="29">
      <t>ナラ</t>
    </rPh>
    <rPh sb="30" eb="31">
      <t>カ</t>
    </rPh>
    <phoneticPr fontId="1"/>
  </si>
  <si>
    <t>複数条件で並べ替え</t>
    <rPh sb="0" eb="2">
      <t>フクスウ</t>
    </rPh>
    <rPh sb="2" eb="4">
      <t>ジョウケン</t>
    </rPh>
    <rPh sb="5" eb="6">
      <t>ナラ</t>
    </rPh>
    <rPh sb="7" eb="8">
      <t>カ</t>
    </rPh>
    <phoneticPr fontId="1"/>
  </si>
  <si>
    <t>E4に設定した計算式を下までオートフィルでコピーしよう</t>
    <rPh sb="3" eb="5">
      <t>セッテイ</t>
    </rPh>
    <rPh sb="7" eb="9">
      <t>ケイサン</t>
    </rPh>
    <rPh sb="9" eb="10">
      <t>シキ</t>
    </rPh>
    <rPh sb="11" eb="12">
      <t>シタ</t>
    </rPh>
    <phoneticPr fontId="1"/>
  </si>
  <si>
    <t>today()関数は本日のシリアル値（1900年1月1日＝1の連続番号）です</t>
    <rPh sb="7" eb="9">
      <t>カンスウ</t>
    </rPh>
    <rPh sb="10" eb="12">
      <t>ホンジツ</t>
    </rPh>
    <rPh sb="17" eb="18">
      <t>チ</t>
    </rPh>
    <rPh sb="23" eb="24">
      <t>ネン</t>
    </rPh>
    <rPh sb="25" eb="26">
      <t>ガツ</t>
    </rPh>
    <rPh sb="27" eb="28">
      <t>ヒ</t>
    </rPh>
    <rPh sb="31" eb="33">
      <t>レンゾク</t>
    </rPh>
    <rPh sb="33" eb="35">
      <t>バンゴウ</t>
    </rPh>
    <phoneticPr fontId="1"/>
  </si>
  <si>
    <t>対象列の中をどれかセルをクリックして並べ替えボタン</t>
    <rPh sb="0" eb="2">
      <t>タイショウ</t>
    </rPh>
    <rPh sb="2" eb="3">
      <t>レツ</t>
    </rPh>
    <rPh sb="4" eb="5">
      <t>ナカ</t>
    </rPh>
    <rPh sb="18" eb="19">
      <t>ナラ</t>
    </rPh>
    <rPh sb="20" eb="21">
      <t>カ</t>
    </rPh>
    <phoneticPr fontId="1"/>
  </si>
  <si>
    <t>G4に設定してある数式</t>
    <rPh sb="3" eb="5">
      <t>セッテイ</t>
    </rPh>
    <rPh sb="9" eb="11">
      <t>スウシキ</t>
    </rPh>
    <phoneticPr fontId="1"/>
  </si>
  <si>
    <t>G列に30歳未満を「20代以下」と表示してみよう</t>
    <rPh sb="1" eb="2">
      <t>レツ</t>
    </rPh>
    <rPh sb="5" eb="6">
      <t>サイ</t>
    </rPh>
    <rPh sb="6" eb="8">
      <t>ミマン</t>
    </rPh>
    <rPh sb="12" eb="13">
      <t>ダイ</t>
    </rPh>
    <rPh sb="13" eb="15">
      <t>イカ</t>
    </rPh>
    <rPh sb="17" eb="19">
      <t>ヒョウジ</t>
    </rPh>
    <phoneticPr fontId="1"/>
  </si>
  <si>
    <r>
      <rPr>
        <sz val="10"/>
        <rFont val="ＭＳ Ｐゴシック"/>
        <family val="3"/>
        <charset val="128"/>
      </rPr>
      <t>=IF(E4&lt;30,"20代以下","")　　=if(条件,"真の時の表示","偽の時の表示")</t>
    </r>
    <phoneticPr fontId="1"/>
  </si>
  <si>
    <t>=から始めます　＝を入力、セルクリック、数式、セルクリック　（＋　-　*　/　）</t>
    <rPh sb="4" eb="5">
      <t>ハジ</t>
    </rPh>
    <rPh sb="11" eb="13">
      <t>ニュウリョク</t>
    </rPh>
    <rPh sb="21" eb="23">
      <t>スウシキ</t>
    </rPh>
    <phoneticPr fontId="1"/>
  </si>
  <si>
    <t>ホーム＞条件付き書式＞新しいルール　で次のように設定します</t>
    <rPh sb="4" eb="7">
      <t>ジョウケンツ</t>
    </rPh>
    <rPh sb="8" eb="10">
      <t>ショシキ</t>
    </rPh>
    <rPh sb="11" eb="12">
      <t>アタラ</t>
    </rPh>
    <rPh sb="19" eb="20">
      <t>ツギ</t>
    </rPh>
    <rPh sb="24" eb="26">
      <t>セッテイ</t>
    </rPh>
    <phoneticPr fontId="1"/>
  </si>
  <si>
    <t>Excel実習(3)
計算式</t>
    <rPh sb="5" eb="7">
      <t>ジッシュウ</t>
    </rPh>
    <rPh sb="11" eb="13">
      <t>ケイサン</t>
    </rPh>
    <rPh sb="13" eb="14">
      <t>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</si>
</sst>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);[Red]\(0\)"/>
  </numFmts>
  <fonts count="4" x14ac:knownFonts="1"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theme="0"/>
      <name val="ＭＳ Ｐゴシック"/>
      <family val="3"/>
      <charset val="128"/>
    </font>
    <font>
      <sz val="10"/>
      <color theme="3" tint="0.3999755851924192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Fill="1" applyBorder="1"/>
    <xf numFmtId="176" fontId="0" fillId="0" borderId="0" xfId="0" applyNumberFormat="1" applyFill="1" applyBorder="1"/>
    <xf numFmtId="0" fontId="0" fillId="0" borderId="0" xfId="0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176" fontId="0" fillId="0" borderId="1" xfId="0" applyNumberFormat="1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0" xfId="0" applyFill="1" applyBorder="1" applyAlignment="1">
      <alignment horizontal="left"/>
    </xf>
    <xf numFmtId="0" fontId="0" fillId="0" borderId="0" xfId="0" applyFill="1"/>
    <xf numFmtId="0" fontId="0" fillId="0" borderId="0" xfId="0" applyFill="1" applyAlignment="1">
      <alignment horizontal="center"/>
    </xf>
    <xf numFmtId="0" fontId="0" fillId="3" borderId="0" xfId="0" applyFill="1" applyAlignment="1">
      <alignment horizontal="center" vertical="center"/>
    </xf>
    <xf numFmtId="0" fontId="2" fillId="0" borderId="0" xfId="0" quotePrefix="1" applyFont="1" applyAlignment="1">
      <alignment horizontal="left"/>
    </xf>
    <xf numFmtId="0" fontId="0" fillId="0" borderId="0" xfId="0" quotePrefix="1" applyFill="1" applyBorder="1" applyAlignment="1">
      <alignment horizontal="center"/>
    </xf>
    <xf numFmtId="0" fontId="0" fillId="0" borderId="0" xfId="0" applyAlignment="1">
      <alignment horizontal="left" indent="1"/>
    </xf>
    <xf numFmtId="0" fontId="0" fillId="0" borderId="0" xfId="0" quotePrefix="1" applyAlignment="1">
      <alignment horizontal="left"/>
    </xf>
    <xf numFmtId="0" fontId="0" fillId="3" borderId="0" xfId="0" applyFill="1" applyAlignment="1">
      <alignment horizontal="center" vertical="center" wrapText="1"/>
    </xf>
    <xf numFmtId="0" fontId="3" fillId="0" borderId="0" xfId="0" applyFont="1" applyFill="1" applyAlignment="1">
      <alignment horizontal="center"/>
    </xf>
  </cellXfs>
  <cellStyles count="1">
    <cellStyle name="標準" xfId="0" builtinId="0"/>
  </cellStyles>
  <dxfs count="2">
    <dxf>
      <fill>
        <patternFill>
          <bgColor theme="5" tint="0.79998168889431442"/>
        </patternFill>
      </fill>
    </dxf>
    <dxf>
      <font>
        <color auto="1"/>
      </font>
      <fill>
        <patternFill>
          <bgColor theme="5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561976</xdr:colOff>
      <xdr:row>25</xdr:row>
      <xdr:rowOff>114300</xdr:rowOff>
    </xdr:from>
    <xdr:to>
      <xdr:col>5</xdr:col>
      <xdr:colOff>1054101</xdr:colOff>
      <xdr:row>45</xdr:row>
      <xdr:rowOff>27767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1976" y="6781800"/>
          <a:ext cx="4673600" cy="30757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6"/>
  <sheetViews>
    <sheetView tabSelected="1" zoomScaleNormal="100" workbookViewId="0">
      <selection activeCell="I13" sqref="I13"/>
    </sheetView>
  </sheetViews>
  <sheetFormatPr defaultRowHeight="12" x14ac:dyDescent="0.15"/>
  <cols>
    <col min="1" max="2" width="9.5703125" customWidth="1"/>
    <col min="3" max="3" width="15.7109375" customWidth="1"/>
    <col min="4" max="4" width="12.140625" style="2" customWidth="1"/>
    <col min="5" max="5" width="15.7109375" customWidth="1"/>
    <col min="6" max="6" width="17.28515625" customWidth="1"/>
    <col min="7" max="7" width="16.5703125" customWidth="1"/>
  </cols>
  <sheetData>
    <row r="1" spans="1:7" ht="38.25" customHeight="1" x14ac:dyDescent="0.15">
      <c r="A1" s="19" t="s">
        <v>49</v>
      </c>
      <c r="B1" s="14"/>
      <c r="C1" s="14"/>
      <c r="D1" s="14"/>
      <c r="E1" s="14"/>
      <c r="F1" s="14"/>
      <c r="G1" s="14"/>
    </row>
    <row r="2" spans="1:7" s="12" customFormat="1" ht="21" customHeight="1" x14ac:dyDescent="0.15">
      <c r="D2" s="13"/>
      <c r="G2" s="3"/>
    </row>
    <row r="3" spans="1:7" ht="21" customHeight="1" x14ac:dyDescent="0.15">
      <c r="A3" s="6" t="s">
        <v>8</v>
      </c>
      <c r="B3" s="6" t="s">
        <v>9</v>
      </c>
      <c r="C3" s="6" t="s">
        <v>10</v>
      </c>
      <c r="D3" s="6" t="s">
        <v>11</v>
      </c>
      <c r="E3" s="6" t="s">
        <v>12</v>
      </c>
      <c r="F3" s="6" t="s">
        <v>13</v>
      </c>
      <c r="G3" s="6" t="s">
        <v>1</v>
      </c>
    </row>
    <row r="4" spans="1:7" ht="21" customHeight="1" x14ac:dyDescent="0.15">
      <c r="A4" s="7" t="s">
        <v>14</v>
      </c>
      <c r="B4" s="8" t="s">
        <v>25</v>
      </c>
      <c r="C4" s="8" t="s">
        <v>26</v>
      </c>
      <c r="D4" s="7" t="s">
        <v>17</v>
      </c>
      <c r="E4" s="9">
        <f ca="1">INT((TODAY()-F4)/365.25)</f>
        <v>28</v>
      </c>
      <c r="F4" s="10">
        <v>30846</v>
      </c>
      <c r="G4" s="16" t="str">
        <f ca="1">IF(E4&lt;30,"20代以下","")</f>
        <v>20代以下</v>
      </c>
    </row>
    <row r="5" spans="1:7" ht="21" customHeight="1" x14ac:dyDescent="0.15">
      <c r="A5" s="7" t="s">
        <v>14</v>
      </c>
      <c r="B5" s="8" t="s">
        <v>27</v>
      </c>
      <c r="C5" s="8" t="s">
        <v>28</v>
      </c>
      <c r="D5" s="7" t="s">
        <v>29</v>
      </c>
      <c r="E5" s="9"/>
      <c r="F5" s="10">
        <v>32511</v>
      </c>
      <c r="G5" s="5"/>
    </row>
    <row r="6" spans="1:7" ht="21" customHeight="1" x14ac:dyDescent="0.15">
      <c r="A6" s="7" t="s">
        <v>14</v>
      </c>
      <c r="B6" s="8" t="s">
        <v>15</v>
      </c>
      <c r="C6" s="8" t="s">
        <v>16</v>
      </c>
      <c r="D6" s="7" t="s">
        <v>17</v>
      </c>
      <c r="E6" s="9"/>
      <c r="F6" s="10">
        <v>29590</v>
      </c>
      <c r="G6" s="5"/>
    </row>
    <row r="7" spans="1:7" ht="21" customHeight="1" x14ac:dyDescent="0.15">
      <c r="A7" s="7" t="s">
        <v>14</v>
      </c>
      <c r="B7" s="8" t="s">
        <v>30</v>
      </c>
      <c r="C7" s="8" t="s">
        <v>31</v>
      </c>
      <c r="D7" s="7" t="s">
        <v>32</v>
      </c>
      <c r="E7" s="9"/>
      <c r="F7" s="10">
        <v>32031</v>
      </c>
      <c r="G7" s="5"/>
    </row>
    <row r="8" spans="1:7" ht="21" customHeight="1" x14ac:dyDescent="0.15">
      <c r="A8" s="7" t="s">
        <v>14</v>
      </c>
      <c r="B8" s="8" t="s">
        <v>20</v>
      </c>
      <c r="C8" s="8" t="s">
        <v>21</v>
      </c>
      <c r="D8" s="7" t="s">
        <v>22</v>
      </c>
      <c r="E8" s="9"/>
      <c r="F8" s="10">
        <v>31424</v>
      </c>
      <c r="G8" s="5"/>
    </row>
    <row r="9" spans="1:7" ht="21" customHeight="1" x14ac:dyDescent="0.15">
      <c r="A9" s="7" t="s">
        <v>14</v>
      </c>
      <c r="B9" s="8" t="s">
        <v>23</v>
      </c>
      <c r="C9" s="8" t="s">
        <v>24</v>
      </c>
      <c r="D9" s="7" t="s">
        <v>17</v>
      </c>
      <c r="E9" s="9"/>
      <c r="F9" s="10">
        <v>30229</v>
      </c>
      <c r="G9" s="3"/>
    </row>
    <row r="10" spans="1:7" ht="21" customHeight="1" x14ac:dyDescent="0.15">
      <c r="A10" s="7" t="s">
        <v>14</v>
      </c>
      <c r="B10" s="8" t="s">
        <v>18</v>
      </c>
      <c r="C10" s="8" t="s">
        <v>19</v>
      </c>
      <c r="D10" s="7" t="s">
        <v>17</v>
      </c>
      <c r="E10" s="9"/>
      <c r="F10" s="10">
        <v>31629</v>
      </c>
      <c r="G10" s="3"/>
    </row>
    <row r="11" spans="1:7" ht="21" customHeight="1" x14ac:dyDescent="0.15">
      <c r="A11" s="3"/>
      <c r="B11" s="3"/>
      <c r="C11" s="4"/>
      <c r="D11" s="11"/>
      <c r="E11" s="4"/>
      <c r="F11" s="3"/>
      <c r="G11" s="3"/>
    </row>
    <row r="12" spans="1:7" ht="21" customHeight="1" x14ac:dyDescent="0.15">
      <c r="A12" s="3"/>
      <c r="B12" s="3"/>
      <c r="C12" s="3"/>
      <c r="D12" s="11"/>
      <c r="E12" s="3"/>
      <c r="F12" s="3"/>
      <c r="G12" s="3"/>
    </row>
    <row r="13" spans="1:7" ht="21" customHeight="1" x14ac:dyDescent="0.15">
      <c r="A13" t="s">
        <v>6</v>
      </c>
    </row>
    <row r="14" spans="1:7" ht="21" customHeight="1" x14ac:dyDescent="0.15">
      <c r="A14" s="1">
        <v>1</v>
      </c>
      <c r="B14" t="s">
        <v>1</v>
      </c>
      <c r="D14" s="18" t="s">
        <v>47</v>
      </c>
    </row>
    <row r="15" spans="1:7" ht="21" customHeight="1" x14ac:dyDescent="0.15">
      <c r="A15" s="13">
        <v>2</v>
      </c>
      <c r="B15" t="s">
        <v>0</v>
      </c>
      <c r="D15" s="2" t="s">
        <v>42</v>
      </c>
    </row>
    <row r="16" spans="1:7" ht="21" customHeight="1" x14ac:dyDescent="0.15">
      <c r="A16" s="20">
        <v>3</v>
      </c>
      <c r="B16" t="s">
        <v>36</v>
      </c>
      <c r="D16" s="15" t="s">
        <v>35</v>
      </c>
    </row>
    <row r="17" spans="1:4" ht="21" customHeight="1" x14ac:dyDescent="0.15">
      <c r="A17" s="13">
        <v>4</v>
      </c>
      <c r="B17" t="s">
        <v>7</v>
      </c>
      <c r="D17" s="2" t="s">
        <v>41</v>
      </c>
    </row>
    <row r="18" spans="1:4" ht="21" customHeight="1" x14ac:dyDescent="0.15">
      <c r="A18" s="13">
        <v>5</v>
      </c>
      <c r="B18" t="s">
        <v>2</v>
      </c>
      <c r="D18" s="2" t="s">
        <v>43</v>
      </c>
    </row>
    <row r="19" spans="1:4" ht="21" customHeight="1" x14ac:dyDescent="0.15">
      <c r="A19" s="13">
        <v>6</v>
      </c>
      <c r="B19" t="s">
        <v>37</v>
      </c>
      <c r="D19" s="2" t="s">
        <v>38</v>
      </c>
    </row>
    <row r="20" spans="1:4" ht="21" customHeight="1" x14ac:dyDescent="0.15">
      <c r="A20" s="13">
        <v>7</v>
      </c>
      <c r="B20" t="s">
        <v>40</v>
      </c>
      <c r="D20" s="2" t="s">
        <v>39</v>
      </c>
    </row>
    <row r="21" spans="1:4" ht="21" customHeight="1" x14ac:dyDescent="0.15">
      <c r="A21" s="13">
        <v>8</v>
      </c>
      <c r="B21" t="s">
        <v>3</v>
      </c>
      <c r="D21" s="2" t="s">
        <v>34</v>
      </c>
    </row>
    <row r="22" spans="1:4" ht="21" customHeight="1" x14ac:dyDescent="0.15">
      <c r="A22" s="20">
        <v>9</v>
      </c>
      <c r="B22" t="s">
        <v>4</v>
      </c>
      <c r="D22" s="2" t="s">
        <v>45</v>
      </c>
    </row>
    <row r="23" spans="1:4" ht="21" customHeight="1" x14ac:dyDescent="0.15">
      <c r="A23" s="20"/>
      <c r="B23" s="17" t="s">
        <v>44</v>
      </c>
      <c r="D23" s="15" t="s">
        <v>46</v>
      </c>
    </row>
    <row r="24" spans="1:4" ht="21" customHeight="1" x14ac:dyDescent="0.15">
      <c r="A24" s="20">
        <v>10</v>
      </c>
      <c r="B24" t="s">
        <v>5</v>
      </c>
      <c r="D24" s="2" t="s">
        <v>33</v>
      </c>
    </row>
    <row r="25" spans="1:4" ht="21" customHeight="1" x14ac:dyDescent="0.15">
      <c r="A25" s="12"/>
      <c r="B25" s="17" t="s">
        <v>48</v>
      </c>
    </row>
    <row r="26" spans="1:4" ht="21" customHeight="1" x14ac:dyDescent="0.15">
      <c r="A26" s="12"/>
    </row>
  </sheetData>
  <sortState ref="A4:G10">
    <sortCondition ref="B5"/>
  </sortState>
  <mergeCells count="1">
    <mergeCell ref="A1:G1"/>
  </mergeCells>
  <phoneticPr fontId="1"/>
  <conditionalFormatting sqref="G4:G8">
    <cfRule type="cellIs" dxfId="1" priority="2" stopIfTrue="1" operator="equal">
      <formula>"20代"</formula>
    </cfRule>
  </conditionalFormatting>
  <conditionalFormatting sqref="G1:G1048576">
    <cfRule type="cellIs" dxfId="0" priority="1" stopIfTrue="1" operator="equal">
      <formula>"20代以下"</formula>
    </cfRule>
  </conditionalFormatting>
  <dataValidations count="1">
    <dataValidation type="date" imeMode="off" allowBlank="1" showInputMessage="1" showErrorMessage="1" sqref="F2:F10">
      <formula1>10959</formula1>
      <formula2>36526</formula2>
    </dataValidation>
  </dataValidations>
  <printOptions headings="1"/>
  <pageMargins left="0.7" right="0.7" top="0.75" bottom="0.75" header="0.3" footer="0.3"/>
  <pageSetup paperSize="9" scale="97" orientation="portrait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3-計算式</vt:lpstr>
      <vt:lpstr>'3-計算式'!Print_Area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net</dc:creator>
  <cp:lastModifiedBy>net</cp:lastModifiedBy>
  <cp:lastPrinted>2012-08-29T00:01:37Z</cp:lastPrinted>
  <dcterms:created xsi:type="dcterms:W3CDTF">2012-04-03T04:00:51Z</dcterms:created>
  <dcterms:modified xsi:type="dcterms:W3CDTF">2012-08-29T00:15:14Z</dcterms:modified>
</cp:coreProperties>
</file>